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2400" windowWidth="23256" windowHeight="11568"/>
  </bookViews>
  <sheets>
    <sheet name="Отчет" sheetId="1" r:id="rId1"/>
  </sheets>
  <definedNames>
    <definedName name="_xlnm.Print_Titles" localSheetId="0">Отчет!$12:$14</definedName>
    <definedName name="_xlnm.Print_Area" localSheetId="0">Отчет!$B$2:$AK$36</definedName>
  </definedNames>
  <calcPr calcId="145621"/>
</workbook>
</file>

<file path=xl/calcChain.xml><?xml version="1.0" encoding="utf-8"?>
<calcChain xmlns="http://schemas.openxmlformats.org/spreadsheetml/2006/main">
  <c r="AK26" i="1" l="1"/>
  <c r="AK22" i="1"/>
  <c r="AK15" i="1"/>
  <c r="AK29" i="1" s="1"/>
</calcChain>
</file>

<file path=xl/sharedStrings.xml><?xml version="1.0" encoding="utf-8"?>
<sst xmlns="http://schemas.openxmlformats.org/spreadsheetml/2006/main" count="81" uniqueCount="69">
  <si>
    <t>Наименование главного администратора бюджетных средств</t>
  </si>
  <si>
    <t>Счетная палата Российской Федерации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</si>
  <si>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</si>
  <si>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</si>
  <si>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</si>
  <si>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</si>
  <si>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</si>
  <si>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</si>
  <si>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</si>
  <si>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 xml:space="preserve">Директор Финансового департамента </t>
  </si>
  <si>
    <t>(исполнитель)</t>
  </si>
  <si>
    <t>Количество полученных баллов:</t>
  </si>
  <si>
    <t>(высокая, средняя, низкая)</t>
  </si>
  <si>
    <t>(лицо, его замещающее)</t>
  </si>
  <si>
    <t>№
 п/п</t>
  </si>
  <si>
    <t>Наименование администратора бюджетных средств</t>
  </si>
  <si>
    <t>Наименование показателя</t>
  </si>
  <si>
    <t xml:space="preserve">                  (указывается отчетный период)</t>
  </si>
  <si>
    <t>1.1</t>
  </si>
  <si>
    <t>2.1</t>
  </si>
  <si>
    <t>Морозова И.В.</t>
  </si>
  <si>
    <t>Семенова С.В.</t>
  </si>
  <si>
    <t>Отклонение плановых и фактических показателей при кассовом планировании</t>
  </si>
  <si>
    <t>1.2</t>
  </si>
  <si>
    <t>Своевременность принятия бюджетных обязательств</t>
  </si>
  <si>
    <t>1. Качество управления расходами</t>
  </si>
  <si>
    <t>2. Качество управления доходами</t>
  </si>
  <si>
    <t>Качество планирования поступлений доходов</t>
  </si>
  <si>
    <t xml:space="preserve"> </t>
  </si>
  <si>
    <t>Главный советник планово-экономического отдела Финансового департамета</t>
  </si>
  <si>
    <t xml:space="preserve">Значение
итоговой оценки </t>
  </si>
  <si>
    <t>высокая</t>
  </si>
  <si>
    <r>
      <t xml:space="preserve">                 </t>
    </r>
    <r>
      <rPr>
        <b/>
        <u/>
        <sz val="12"/>
        <rFont val="Times New Roman"/>
        <family val="1"/>
        <charset val="204"/>
      </rPr>
      <t>за 2021 года</t>
    </r>
  </si>
  <si>
    <t>Неправомерное использование бюджетных средств</t>
  </si>
  <si>
    <t>Несоблюдение правил планирования закупок</t>
  </si>
  <si>
    <t>Нарушение требований к формированию и представлению документов, необходимых для планирования и исполнения бюджета</t>
  </si>
  <si>
    <t>Нарушение порядка составления, утверждения и ведения бюджетных смет</t>
  </si>
  <si>
    <t>1.3</t>
  </si>
  <si>
    <t>1.4</t>
  </si>
  <si>
    <t>1.5</t>
  </si>
  <si>
    <t>1.6</t>
  </si>
  <si>
    <t>P = 0</t>
  </si>
  <si>
    <t xml:space="preserve">Р =  0 </t>
  </si>
  <si>
    <t>Р =  0</t>
  </si>
  <si>
    <t>Е(Р) = 1</t>
  </si>
  <si>
    <t xml:space="preserve">  Наименование бюджета</t>
  </si>
  <si>
    <t>Расчет показателя качества финансового менеджмента</t>
  </si>
  <si>
    <t>Оценка качества финансового менеджмента</t>
  </si>
  <si>
    <t>Итоговая оценка качества финансового менеджмента</t>
  </si>
  <si>
    <t>2.2</t>
  </si>
  <si>
    <t>2.3</t>
  </si>
  <si>
    <t>Качество управления просроченной дебиторской задолженностью по платежам в бюджет</t>
  </si>
  <si>
    <t>Р = -1</t>
  </si>
  <si>
    <t>Наличие утвержденной методики прогнозирования поступлений доходов в бюджет</t>
  </si>
  <si>
    <t>Р = 1</t>
  </si>
  <si>
    <t>3. Качество ведения учета и составления бюджетной отчетности</t>
  </si>
  <si>
    <t>3.1</t>
  </si>
  <si>
    <t>3.2</t>
  </si>
  <si>
    <t>Нарушение порядка формирования и представления бюджетной отчетности</t>
  </si>
  <si>
    <t>Нарушение порядка проведения инвентаризации активов и обязательств</t>
  </si>
  <si>
    <t>Р = 0</t>
  </si>
  <si>
    <r>
      <rPr>
        <sz val="12"/>
        <rFont val="Calibri"/>
        <family val="2"/>
        <charset val="204"/>
      </rPr>
      <t>« 17 »</t>
    </r>
    <r>
      <rPr>
        <sz val="12"/>
        <rFont val="Times New Roman"/>
        <family val="1"/>
        <charset val="204"/>
      </rPr>
      <t xml:space="preserve"> мая 2022 г.</t>
    </r>
  </si>
  <si>
    <t>ФКУ "ЦЭАИТ СП"</t>
  </si>
  <si>
    <t>Е(Р) = 0,5</t>
  </si>
  <si>
    <t>Е(Р) = 0</t>
  </si>
  <si>
    <t xml:space="preserve">P = 1 ( |1 943,3 - 1 337,5| + |10 160,3 - 9 715,1| + |9 990,0 - 10 343,9| + 
12   (      1 943,3                      10 160,3                    9 990,0
 |17 377,3 - 12 515,9| + |6 627,0 - 7 630,7| + |13 300,3 - 13 564,7|) +
           17 377,3                   6 627,0                     13 300,3)
 |11 341,9 - 12 594,1| + |10 277,0 - 11 822,9| + |10 034,0 - 11 316,0| +
           11 341,9                   10 277,0                     10 034,0)
 |13 827,4 - 12 258,1| + |6 645,8 - 7 598,4| + |40 452,0 - 42 302,6|) = 0,1
           13 827,4                   6 645,8                     40 452,0)
         </t>
  </si>
  <si>
    <t>Р =  1 - (23 823,1 / 23 844,2) = 1-1,0 = 0</t>
  </si>
  <si>
    <t>Р = (423,5 -52,80) / 423,5 = 0,87</t>
  </si>
  <si>
    <t>40 %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</si>
</sst>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1" fillId="0" borderId="0"/>
  </cellStyleXfs>
  <cellXfs count="138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1" fontId="3" fillId="0" borderId="0" xfId="1" applyNumberFormat="1" applyFont="1" applyAlignment="1">
      <alignment horizontal="center" vertical="top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 wrapText="1"/>
    </xf>
    <xf numFmtId="0" fontId="15" fillId="0" borderId="0" xfId="1" applyFont="1"/>
    <xf numFmtId="0" fontId="13" fillId="0" borderId="0" xfId="1" applyFont="1" applyAlignment="1">
      <alignment vertical="top" wrapText="1"/>
    </xf>
    <xf numFmtId="14" fontId="3" fillId="0" borderId="0" xfId="1" applyNumberFormat="1" applyFont="1" applyFill="1" applyBorder="1" applyAlignment="1">
      <alignment vertical="center" wrapText="1"/>
    </xf>
    <xf numFmtId="14" fontId="9" fillId="0" borderId="0" xfId="1" applyNumberFormat="1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49" fontId="15" fillId="0" borderId="0" xfId="1" applyNumberFormat="1" applyFont="1" applyFill="1" applyBorder="1" applyAlignment="1">
      <alignment horizontal="center" vertical="top"/>
    </xf>
    <xf numFmtId="0" fontId="15" fillId="0" borderId="0" xfId="1" applyFont="1" applyBorder="1" applyAlignment="1">
      <alignment vertical="center" wrapText="1"/>
    </xf>
    <xf numFmtId="49" fontId="16" fillId="0" borderId="0" xfId="1" applyNumberFormat="1" applyFont="1" applyFill="1" applyBorder="1" applyAlignment="1">
      <alignment horizontal="center" vertical="top"/>
    </xf>
    <xf numFmtId="0" fontId="16" fillId="0" borderId="0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0" xfId="1" applyFont="1"/>
    <xf numFmtId="49" fontId="15" fillId="0" borderId="0" xfId="1" applyNumberFormat="1" applyFont="1" applyBorder="1" applyAlignment="1">
      <alignment horizontal="left"/>
    </xf>
    <xf numFmtId="49" fontId="15" fillId="0" borderId="1" xfId="1" applyNumberFormat="1" applyFont="1" applyBorder="1" applyAlignment="1">
      <alignment horizontal="left"/>
    </xf>
    <xf numFmtId="0" fontId="15" fillId="0" borderId="0" xfId="1" applyFont="1" applyBorder="1"/>
    <xf numFmtId="49" fontId="15" fillId="0" borderId="0" xfId="1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left"/>
    </xf>
    <xf numFmtId="49" fontId="16" fillId="0" borderId="0" xfId="1" applyNumberFormat="1" applyFont="1" applyBorder="1" applyAlignment="1">
      <alignment horizontal="center"/>
    </xf>
    <xf numFmtId="0" fontId="16" fillId="0" borderId="0" xfId="1" applyFont="1" applyBorder="1"/>
    <xf numFmtId="49" fontId="15" fillId="0" borderId="1" xfId="1" applyNumberFormat="1" applyFont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0" fontId="15" fillId="0" borderId="0" xfId="1" applyFont="1" applyBorder="1" applyAlignment="1"/>
    <xf numFmtId="0" fontId="16" fillId="0" borderId="0" xfId="1" applyFont="1" applyBorder="1" applyAlignment="1">
      <alignment vertical="top"/>
    </xf>
    <xf numFmtId="49" fontId="16" fillId="0" borderId="0" xfId="1" applyNumberFormat="1" applyFont="1" applyBorder="1" applyAlignment="1">
      <alignment vertical="top"/>
    </xf>
    <xf numFmtId="0" fontId="13" fillId="2" borderId="15" xfId="0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/>
    </xf>
    <xf numFmtId="0" fontId="20" fillId="0" borderId="10" xfId="1" applyNumberFormat="1" applyFont="1" applyFill="1" applyBorder="1" applyAlignment="1" applyProtection="1">
      <alignment horizontal="center" vertical="center" wrapText="1"/>
    </xf>
    <xf numFmtId="0" fontId="20" fillId="0" borderId="8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 wrapText="1"/>
    </xf>
    <xf numFmtId="0" fontId="20" fillId="0" borderId="12" xfId="1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20" fillId="0" borderId="13" xfId="1" applyNumberFormat="1" applyFont="1" applyFill="1" applyBorder="1" applyAlignment="1" applyProtection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center"/>
    </xf>
    <xf numFmtId="9" fontId="23" fillId="2" borderId="4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9" fontId="23" fillId="2" borderId="7" xfId="0" applyNumberFormat="1" applyFont="1" applyFill="1" applyBorder="1" applyAlignment="1">
      <alignment horizontal="center" vertical="center" wrapText="1"/>
    </xf>
    <xf numFmtId="49" fontId="15" fillId="0" borderId="5" xfId="1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7" fontId="13" fillId="2" borderId="4" xfId="0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center" vertical="center" wrapText="1"/>
    </xf>
    <xf numFmtId="167" fontId="13" fillId="2" borderId="7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wrapText="1"/>
    </xf>
    <xf numFmtId="2" fontId="16" fillId="0" borderId="0" xfId="1" applyNumberFormat="1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9" fontId="21" fillId="0" borderId="14" xfId="1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/>
    </xf>
    <xf numFmtId="9" fontId="23" fillId="2" borderId="12" xfId="0" applyNumberFormat="1" applyFont="1" applyFill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9" fontId="23" fillId="2" borderId="13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12" fillId="0" borderId="0" xfId="1" applyNumberFormat="1" applyFont="1" applyAlignment="1">
      <alignment horizontal="center" vertical="center" wrapText="1"/>
    </xf>
    <xf numFmtId="0" fontId="14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top"/>
    </xf>
    <xf numFmtId="0" fontId="7" fillId="0" borderId="0" xfId="1" applyFont="1" applyBorder="1" applyAlignment="1">
      <alignment horizontal="center" vertical="center"/>
    </xf>
    <xf numFmtId="49" fontId="17" fillId="0" borderId="0" xfId="1" applyNumberFormat="1" applyFont="1" applyAlignment="1">
      <alignment horizontal="left" wrapText="1"/>
    </xf>
    <xf numFmtId="14" fontId="17" fillId="0" borderId="2" xfId="1" applyNumberFormat="1" applyFont="1" applyFill="1" applyBorder="1" applyAlignment="1">
      <alignment horizontal="center" wrapText="1"/>
    </xf>
    <xf numFmtId="14" fontId="17" fillId="0" borderId="1" xfId="1" applyNumberFormat="1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49" fontId="17" fillId="0" borderId="4" xfId="1" applyNumberFormat="1" applyFont="1" applyFill="1" applyBorder="1" applyAlignment="1">
      <alignment horizontal="center" vertical="center" wrapText="1"/>
    </xf>
    <xf numFmtId="49" fontId="17" fillId="0" borderId="2" xfId="1" applyNumberFormat="1" applyFont="1" applyFill="1" applyBorder="1" applyAlignment="1">
      <alignment horizontal="center" vertical="center" wrapText="1"/>
    </xf>
    <xf numFmtId="49" fontId="17" fillId="0" borderId="7" xfId="1" applyNumberFormat="1" applyFont="1" applyFill="1" applyBorder="1" applyAlignment="1">
      <alignment horizontal="center" vertical="center" wrapText="1"/>
    </xf>
    <xf numFmtId="49" fontId="21" fillId="0" borderId="5" xfId="1" applyNumberFormat="1" applyFont="1" applyFill="1" applyBorder="1" applyAlignment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49" fontId="7" fillId="0" borderId="0" xfId="1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49" fontId="15" fillId="0" borderId="15" xfId="1" applyNumberFormat="1" applyFont="1" applyFill="1" applyBorder="1" applyAlignment="1">
      <alignment horizontal="center" vertical="center" wrapText="1"/>
    </xf>
    <xf numFmtId="49" fontId="15" fillId="0" borderId="10" xfId="1" applyNumberFormat="1" applyFont="1" applyFill="1" applyBorder="1" applyAlignment="1">
      <alignment horizontal="left" vertical="center" wrapText="1"/>
    </xf>
    <xf numFmtId="49" fontId="15" fillId="0" borderId="8" xfId="1" applyNumberFormat="1" applyFont="1" applyFill="1" applyBorder="1" applyAlignment="1">
      <alignment horizontal="left" vertical="center" wrapText="1"/>
    </xf>
    <xf numFmtId="49" fontId="15" fillId="0" borderId="11" xfId="1" applyNumberFormat="1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7"/>
  <sheetViews>
    <sheetView tabSelected="1" topLeftCell="B7" zoomScaleNormal="100" zoomScaleSheetLayoutView="130" workbookViewId="0">
      <selection activeCell="S16" sqref="S16:U16"/>
    </sheetView>
  </sheetViews>
  <sheetFormatPr defaultColWidth="9.109375" defaultRowHeight="10.199999999999999" x14ac:dyDescent="0.2"/>
  <cols>
    <col min="1" max="1" width="7.109375" style="1" hidden="1" customWidth="1"/>
    <col min="2" max="2" width="3.5546875" style="1" customWidth="1"/>
    <col min="3" max="3" width="8.5546875" style="1" hidden="1" customWidth="1"/>
    <col min="4" max="4" width="7.5546875" style="1" hidden="1" customWidth="1"/>
    <col min="5" max="5" width="9.5546875" style="1" hidden="1" customWidth="1"/>
    <col min="6" max="6" width="15.5546875" style="1" hidden="1" customWidth="1"/>
    <col min="7" max="7" width="6.5546875" style="1" hidden="1" customWidth="1"/>
    <col min="8" max="8" width="5.44140625" style="1" hidden="1" customWidth="1"/>
    <col min="9" max="9" width="6.44140625" style="1" hidden="1" customWidth="1"/>
    <col min="10" max="10" width="6" style="1" hidden="1" customWidth="1"/>
    <col min="11" max="11" width="5.44140625" style="1" hidden="1" customWidth="1"/>
    <col min="12" max="13" width="3.5546875" style="1" customWidth="1"/>
    <col min="14" max="14" width="8" style="1" customWidth="1"/>
    <col min="15" max="15" width="17.5546875" style="1" customWidth="1"/>
    <col min="16" max="16" width="5.5546875" style="1" customWidth="1"/>
    <col min="17" max="17" width="6" style="1" customWidth="1"/>
    <col min="18" max="18" width="3.109375" style="1" customWidth="1"/>
    <col min="19" max="19" width="20.44140625" style="1" customWidth="1"/>
    <col min="20" max="20" width="7.44140625" style="1" customWidth="1"/>
    <col min="21" max="21" width="42.6640625" style="1" customWidth="1"/>
    <col min="22" max="22" width="4" style="1" customWidth="1"/>
    <col min="23" max="23" width="2" style="1" customWidth="1"/>
    <col min="24" max="24" width="2.5546875" style="1" customWidth="1"/>
    <col min="25" max="26" width="2.44140625" style="1" customWidth="1"/>
    <col min="27" max="27" width="3.5546875" style="1" customWidth="1"/>
    <col min="28" max="28" width="8.88671875" style="1" hidden="1" customWidth="1"/>
    <col min="29" max="29" width="3.44140625" style="1" customWidth="1"/>
    <col min="30" max="30" width="4.5546875" style="1" customWidth="1"/>
    <col min="31" max="31" width="2.88671875" style="1" customWidth="1"/>
    <col min="32" max="32" width="0.44140625" style="1" hidden="1" customWidth="1"/>
    <col min="33" max="33" width="0.5546875" style="1" hidden="1" customWidth="1"/>
    <col min="34" max="34" width="2.109375" style="1" customWidth="1"/>
    <col min="35" max="35" width="2" style="1" customWidth="1"/>
    <col min="36" max="36" width="3.109375" style="1" customWidth="1"/>
    <col min="37" max="37" width="25.5546875" style="1" customWidth="1"/>
    <col min="38" max="16384" width="9.109375" style="1"/>
  </cols>
  <sheetData>
    <row r="1" spans="1:37" ht="7.5" customHeight="1" x14ac:dyDescent="0.25">
      <c r="R1" s="36"/>
      <c r="S1" s="36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7" ht="24.75" customHeight="1" x14ac:dyDescent="0.2">
      <c r="A2" s="2"/>
      <c r="B2" s="105" t="s">
        <v>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3" spans="1:37" ht="24" customHeight="1" x14ac:dyDescent="0.2">
      <c r="A3" s="3"/>
      <c r="B3" s="106" t="s">
        <v>32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4"/>
    </row>
    <row r="4" spans="1:37" ht="20.25" customHeight="1" x14ac:dyDescent="0.2">
      <c r="A4" s="5"/>
      <c r="B4" s="107" t="s">
        <v>17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</row>
    <row r="5" spans="1:37" s="6" customFormat="1" ht="36" customHeight="1" x14ac:dyDescent="0.25">
      <c r="A5" s="7"/>
      <c r="B5" s="109" t="s">
        <v>0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1" t="s">
        <v>1</v>
      </c>
      <c r="Q5" s="111"/>
      <c r="R5" s="111"/>
      <c r="S5" s="111"/>
      <c r="T5" s="111"/>
      <c r="U5" s="38"/>
      <c r="V5" s="38"/>
      <c r="W5" s="38"/>
      <c r="X5" s="38"/>
      <c r="Y5" s="38"/>
      <c r="Z5" s="8"/>
      <c r="AD5" s="104"/>
      <c r="AE5" s="104"/>
      <c r="AF5" s="104"/>
      <c r="AG5" s="104"/>
      <c r="AH5" s="104"/>
      <c r="AI5" s="108"/>
      <c r="AJ5" s="108"/>
    </row>
    <row r="6" spans="1:37" s="6" customFormat="1" ht="27" customHeight="1" x14ac:dyDescent="0.25">
      <c r="A6" s="9"/>
      <c r="B6" s="109" t="s">
        <v>45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 t="s">
        <v>2</v>
      </c>
      <c r="Q6" s="110"/>
      <c r="R6" s="110"/>
      <c r="S6" s="110"/>
      <c r="T6" s="110"/>
      <c r="U6" s="38"/>
      <c r="V6" s="38"/>
      <c r="W6" s="38"/>
      <c r="X6" s="38"/>
      <c r="Y6" s="38"/>
      <c r="Z6" s="8"/>
      <c r="AD6" s="103"/>
      <c r="AE6" s="103"/>
      <c r="AF6" s="103"/>
      <c r="AG6" s="103"/>
      <c r="AH6" s="104"/>
      <c r="AI6" s="108"/>
      <c r="AJ6" s="108"/>
    </row>
    <row r="7" spans="1:37" s="6" customFormat="1" ht="38.25" customHeight="1" x14ac:dyDescent="0.25">
      <c r="A7" s="7"/>
      <c r="B7" s="109" t="s">
        <v>15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 t="s">
        <v>62</v>
      </c>
      <c r="Q7" s="110"/>
      <c r="R7" s="110"/>
      <c r="S7" s="110"/>
      <c r="T7" s="110"/>
      <c r="U7" s="39"/>
      <c r="V7" s="39"/>
      <c r="W7" s="39"/>
      <c r="X7" s="39"/>
      <c r="Y7" s="39"/>
      <c r="Z7" s="8"/>
      <c r="AD7" s="10"/>
      <c r="AE7" s="10"/>
      <c r="AF7" s="10"/>
      <c r="AG7" s="10"/>
      <c r="AI7" s="129"/>
      <c r="AJ7" s="129"/>
    </row>
    <row r="8" spans="1:37" s="18" customFormat="1" ht="11.25" hidden="1" customHeight="1" thickBot="1" x14ac:dyDescent="0.25">
      <c r="A8" s="11"/>
      <c r="B8" s="12"/>
      <c r="C8" s="12"/>
      <c r="D8" s="12"/>
      <c r="E8" s="12"/>
      <c r="F8" s="12"/>
      <c r="G8" s="12"/>
      <c r="H8" s="13"/>
      <c r="I8" s="13"/>
      <c r="J8" s="13"/>
      <c r="K8" s="14"/>
      <c r="L8" s="14"/>
      <c r="M8" s="14"/>
      <c r="N8" s="15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C8" s="103"/>
      <c r="AD8" s="103"/>
      <c r="AE8" s="103"/>
      <c r="AF8" s="19"/>
      <c r="AH8" s="130"/>
      <c r="AI8" s="131"/>
    </row>
    <row r="9" spans="1:37" ht="3.75" customHeight="1" x14ac:dyDescent="0.2">
      <c r="G9" s="20"/>
    </row>
    <row r="10" spans="1:37" ht="17.25" customHeight="1" x14ac:dyDescent="0.2">
      <c r="G10" s="20"/>
    </row>
    <row r="11" spans="1:37" ht="9.75" customHeight="1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21" t="s">
        <v>28</v>
      </c>
      <c r="Q11" s="21"/>
      <c r="R11" s="22"/>
      <c r="S11" s="22"/>
      <c r="T11" s="22"/>
      <c r="U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7" ht="21.75" customHeight="1" x14ac:dyDescent="0.2">
      <c r="A12" s="112" t="s">
        <v>3</v>
      </c>
      <c r="B12" s="113" t="s">
        <v>14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4" t="s">
        <v>16</v>
      </c>
      <c r="N12" s="115"/>
      <c r="O12" s="115"/>
      <c r="P12" s="115"/>
      <c r="Q12" s="115"/>
      <c r="R12" s="116"/>
      <c r="S12" s="114" t="s">
        <v>46</v>
      </c>
      <c r="T12" s="115"/>
      <c r="U12" s="116"/>
      <c r="V12" s="65" t="s">
        <v>47</v>
      </c>
      <c r="W12" s="66"/>
      <c r="X12" s="66"/>
      <c r="Y12" s="66"/>
      <c r="Z12" s="66"/>
      <c r="AA12" s="66"/>
      <c r="AB12" s="67"/>
      <c r="AC12" s="65" t="s">
        <v>8</v>
      </c>
      <c r="AD12" s="66"/>
      <c r="AE12" s="66"/>
      <c r="AF12" s="66"/>
      <c r="AG12" s="66"/>
      <c r="AH12" s="66"/>
      <c r="AI12" s="66"/>
      <c r="AJ12" s="67"/>
      <c r="AK12" s="90" t="s">
        <v>48</v>
      </c>
    </row>
    <row r="13" spans="1:37" ht="23.25" customHeight="1" x14ac:dyDescent="0.2">
      <c r="A13" s="11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7"/>
      <c r="N13" s="118"/>
      <c r="O13" s="118"/>
      <c r="P13" s="118"/>
      <c r="Q13" s="118"/>
      <c r="R13" s="119"/>
      <c r="S13" s="117"/>
      <c r="T13" s="118"/>
      <c r="U13" s="119"/>
      <c r="V13" s="68"/>
      <c r="W13" s="69"/>
      <c r="X13" s="69"/>
      <c r="Y13" s="69"/>
      <c r="Z13" s="69"/>
      <c r="AA13" s="69"/>
      <c r="AB13" s="70"/>
      <c r="AC13" s="68"/>
      <c r="AD13" s="69"/>
      <c r="AE13" s="69"/>
      <c r="AF13" s="69"/>
      <c r="AG13" s="69"/>
      <c r="AH13" s="69"/>
      <c r="AI13" s="69"/>
      <c r="AJ13" s="70"/>
      <c r="AK13" s="90"/>
    </row>
    <row r="14" spans="1:37" s="24" customFormat="1" ht="16.5" customHeight="1" thickBot="1" x14ac:dyDescent="0.3">
      <c r="A14" s="23" t="s">
        <v>4</v>
      </c>
      <c r="B14" s="113">
        <v>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86">
        <v>2</v>
      </c>
      <c r="N14" s="87"/>
      <c r="O14" s="87"/>
      <c r="P14" s="87"/>
      <c r="Q14" s="87"/>
      <c r="R14" s="88"/>
      <c r="S14" s="86">
        <v>3</v>
      </c>
      <c r="T14" s="87"/>
      <c r="U14" s="88"/>
      <c r="V14" s="120">
        <v>4</v>
      </c>
      <c r="W14" s="121"/>
      <c r="X14" s="121"/>
      <c r="Y14" s="121"/>
      <c r="Z14" s="121"/>
      <c r="AA14" s="121"/>
      <c r="AB14" s="122"/>
      <c r="AC14" s="120">
        <v>5</v>
      </c>
      <c r="AD14" s="121"/>
      <c r="AE14" s="121"/>
      <c r="AF14" s="121"/>
      <c r="AG14" s="121"/>
      <c r="AH14" s="121"/>
      <c r="AI14" s="121"/>
      <c r="AJ14" s="122"/>
      <c r="AK14" s="57">
        <v>6</v>
      </c>
    </row>
    <row r="15" spans="1:37" s="24" customFormat="1" ht="25.5" customHeight="1" x14ac:dyDescent="0.3">
      <c r="A15" s="35"/>
      <c r="B15" s="126" t="s">
        <v>25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3" t="s">
        <v>68</v>
      </c>
      <c r="AD15" s="124"/>
      <c r="AE15" s="124"/>
      <c r="AF15" s="124"/>
      <c r="AG15" s="124"/>
      <c r="AH15" s="124"/>
      <c r="AI15" s="124"/>
      <c r="AJ15" s="125"/>
      <c r="AK15" s="56">
        <f>AK16+AK17+AK18+AK19+AK20+AK21</f>
        <v>36</v>
      </c>
    </row>
    <row r="16" spans="1:37" s="24" customFormat="1" ht="36.75" customHeight="1" x14ac:dyDescent="0.3">
      <c r="A16" s="35"/>
      <c r="B16" s="78" t="s">
        <v>18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1" t="s">
        <v>33</v>
      </c>
      <c r="N16" s="72"/>
      <c r="O16" s="72"/>
      <c r="P16" s="72"/>
      <c r="Q16" s="72"/>
      <c r="R16" s="73"/>
      <c r="S16" s="78" t="s">
        <v>41</v>
      </c>
      <c r="T16" s="78"/>
      <c r="U16" s="78"/>
      <c r="V16" s="79" t="s">
        <v>44</v>
      </c>
      <c r="W16" s="79"/>
      <c r="X16" s="79"/>
      <c r="Y16" s="79"/>
      <c r="Z16" s="79"/>
      <c r="AA16" s="79"/>
      <c r="AB16" s="79"/>
      <c r="AC16" s="83">
        <v>0.2</v>
      </c>
      <c r="AD16" s="84"/>
      <c r="AE16" s="84"/>
      <c r="AF16" s="84"/>
      <c r="AG16" s="84"/>
      <c r="AH16" s="84"/>
      <c r="AI16" s="84"/>
      <c r="AJ16" s="85"/>
      <c r="AK16" s="56">
        <v>8</v>
      </c>
    </row>
    <row r="17" spans="1:37" s="24" customFormat="1" ht="36.75" customHeight="1" x14ac:dyDescent="0.3">
      <c r="A17" s="35"/>
      <c r="B17" s="78" t="s">
        <v>23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1" t="s">
        <v>34</v>
      </c>
      <c r="N17" s="72"/>
      <c r="O17" s="72"/>
      <c r="P17" s="72"/>
      <c r="Q17" s="72"/>
      <c r="R17" s="73"/>
      <c r="S17" s="78" t="s">
        <v>43</v>
      </c>
      <c r="T17" s="78"/>
      <c r="U17" s="78"/>
      <c r="V17" s="79" t="s">
        <v>44</v>
      </c>
      <c r="W17" s="79"/>
      <c r="X17" s="79"/>
      <c r="Y17" s="79"/>
      <c r="Z17" s="79"/>
      <c r="AA17" s="79"/>
      <c r="AB17" s="79"/>
      <c r="AC17" s="83">
        <v>0.2</v>
      </c>
      <c r="AD17" s="84"/>
      <c r="AE17" s="84"/>
      <c r="AF17" s="84"/>
      <c r="AG17" s="84"/>
      <c r="AH17" s="84"/>
      <c r="AI17" s="84"/>
      <c r="AJ17" s="85"/>
      <c r="AK17" s="56">
        <v>8</v>
      </c>
    </row>
    <row r="18" spans="1:37" s="24" customFormat="1" ht="56.25" customHeight="1" x14ac:dyDescent="0.3">
      <c r="A18" s="35"/>
      <c r="B18" s="78" t="s">
        <v>37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1" t="s">
        <v>35</v>
      </c>
      <c r="N18" s="72"/>
      <c r="O18" s="72"/>
      <c r="P18" s="72"/>
      <c r="Q18" s="72"/>
      <c r="R18" s="73"/>
      <c r="S18" s="78" t="s">
        <v>42</v>
      </c>
      <c r="T18" s="78"/>
      <c r="U18" s="78"/>
      <c r="V18" s="79" t="s">
        <v>44</v>
      </c>
      <c r="W18" s="79"/>
      <c r="X18" s="79"/>
      <c r="Y18" s="79"/>
      <c r="Z18" s="79"/>
      <c r="AA18" s="79"/>
      <c r="AB18" s="79"/>
      <c r="AC18" s="83">
        <v>0.1</v>
      </c>
      <c r="AD18" s="84"/>
      <c r="AE18" s="84"/>
      <c r="AF18" s="84"/>
      <c r="AG18" s="84"/>
      <c r="AH18" s="84"/>
      <c r="AI18" s="84"/>
      <c r="AJ18" s="85"/>
      <c r="AK18" s="56">
        <v>4</v>
      </c>
    </row>
    <row r="19" spans="1:37" s="24" customFormat="1" ht="39" customHeight="1" x14ac:dyDescent="0.3">
      <c r="A19" s="35"/>
      <c r="B19" s="78" t="s">
        <v>38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1" t="s">
        <v>36</v>
      </c>
      <c r="N19" s="72"/>
      <c r="O19" s="72"/>
      <c r="P19" s="72"/>
      <c r="Q19" s="72"/>
      <c r="R19" s="73"/>
      <c r="S19" s="78" t="s">
        <v>43</v>
      </c>
      <c r="T19" s="78"/>
      <c r="U19" s="78"/>
      <c r="V19" s="79" t="s">
        <v>44</v>
      </c>
      <c r="W19" s="79"/>
      <c r="X19" s="79"/>
      <c r="Y19" s="79"/>
      <c r="Z19" s="79"/>
      <c r="AA19" s="79"/>
      <c r="AB19" s="79"/>
      <c r="AC19" s="83">
        <v>0.1</v>
      </c>
      <c r="AD19" s="84"/>
      <c r="AE19" s="84"/>
      <c r="AF19" s="84"/>
      <c r="AG19" s="84"/>
      <c r="AH19" s="84"/>
      <c r="AI19" s="84"/>
      <c r="AJ19" s="85"/>
      <c r="AK19" s="56">
        <v>4</v>
      </c>
    </row>
    <row r="20" spans="1:37" s="24" customFormat="1" ht="207" customHeight="1" x14ac:dyDescent="0.3">
      <c r="A20" s="35"/>
      <c r="B20" s="78" t="s">
        <v>39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1" t="s">
        <v>22</v>
      </c>
      <c r="N20" s="72"/>
      <c r="O20" s="72"/>
      <c r="P20" s="72"/>
      <c r="Q20" s="72"/>
      <c r="R20" s="73"/>
      <c r="S20" s="78" t="s">
        <v>65</v>
      </c>
      <c r="T20" s="78"/>
      <c r="U20" s="78"/>
      <c r="V20" s="79" t="s">
        <v>63</v>
      </c>
      <c r="W20" s="79"/>
      <c r="X20" s="79"/>
      <c r="Y20" s="79"/>
      <c r="Z20" s="79"/>
      <c r="AA20" s="79"/>
      <c r="AB20" s="79"/>
      <c r="AC20" s="83">
        <v>0.2</v>
      </c>
      <c r="AD20" s="84"/>
      <c r="AE20" s="84"/>
      <c r="AF20" s="84"/>
      <c r="AG20" s="84"/>
      <c r="AH20" s="84"/>
      <c r="AI20" s="84"/>
      <c r="AJ20" s="85"/>
      <c r="AK20" s="56">
        <v>4</v>
      </c>
    </row>
    <row r="21" spans="1:37" s="24" customFormat="1" ht="36.75" customHeight="1" x14ac:dyDescent="0.3">
      <c r="A21" s="35"/>
      <c r="B21" s="133" t="s">
        <v>40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4" t="s">
        <v>24</v>
      </c>
      <c r="N21" s="135"/>
      <c r="O21" s="135"/>
      <c r="P21" s="135"/>
      <c r="Q21" s="135"/>
      <c r="R21" s="136"/>
      <c r="S21" s="133" t="s">
        <v>66</v>
      </c>
      <c r="T21" s="133"/>
      <c r="U21" s="133"/>
      <c r="V21" s="137" t="s">
        <v>44</v>
      </c>
      <c r="W21" s="137"/>
      <c r="X21" s="137"/>
      <c r="Y21" s="137"/>
      <c r="Z21" s="137"/>
      <c r="AA21" s="137"/>
      <c r="AB21" s="137"/>
      <c r="AC21" s="94">
        <v>0.2</v>
      </c>
      <c r="AD21" s="95"/>
      <c r="AE21" s="95"/>
      <c r="AF21" s="95"/>
      <c r="AG21" s="95"/>
      <c r="AH21" s="95"/>
      <c r="AI21" s="95"/>
      <c r="AJ21" s="96"/>
      <c r="AK21" s="63">
        <v>8</v>
      </c>
    </row>
    <row r="22" spans="1:37" s="24" customFormat="1" ht="29.25" customHeight="1" x14ac:dyDescent="0.3">
      <c r="A22" s="35"/>
      <c r="B22" s="97" t="s">
        <v>26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100">
        <v>0.3</v>
      </c>
      <c r="AD22" s="101"/>
      <c r="AE22" s="101"/>
      <c r="AF22" s="101"/>
      <c r="AG22" s="101"/>
      <c r="AH22" s="101"/>
      <c r="AI22" s="101"/>
      <c r="AJ22" s="102"/>
      <c r="AK22" s="64">
        <f>AK23+AK24+AK25</f>
        <v>18</v>
      </c>
    </row>
    <row r="23" spans="1:37" s="41" customFormat="1" ht="45" customHeight="1" x14ac:dyDescent="0.3">
      <c r="A23" s="40"/>
      <c r="B23" s="78" t="s">
        <v>19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1" t="s">
        <v>27</v>
      </c>
      <c r="N23" s="72"/>
      <c r="O23" s="72"/>
      <c r="P23" s="72"/>
      <c r="Q23" s="72"/>
      <c r="R23" s="73"/>
      <c r="S23" s="78" t="s">
        <v>67</v>
      </c>
      <c r="T23" s="78"/>
      <c r="U23" s="78"/>
      <c r="V23" s="79" t="s">
        <v>64</v>
      </c>
      <c r="W23" s="79"/>
      <c r="X23" s="79"/>
      <c r="Y23" s="79"/>
      <c r="Z23" s="79"/>
      <c r="AA23" s="79"/>
      <c r="AB23" s="79"/>
      <c r="AC23" s="80">
        <v>0.4</v>
      </c>
      <c r="AD23" s="81"/>
      <c r="AE23" s="81"/>
      <c r="AF23" s="81"/>
      <c r="AG23" s="81"/>
      <c r="AH23" s="81"/>
      <c r="AI23" s="81"/>
      <c r="AJ23" s="82"/>
      <c r="AK23" s="58">
        <v>0</v>
      </c>
    </row>
    <row r="24" spans="1:37" s="41" customFormat="1" ht="57.75" customHeight="1" x14ac:dyDescent="0.3">
      <c r="A24" s="40"/>
      <c r="B24" s="78" t="s">
        <v>49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1" t="s">
        <v>51</v>
      </c>
      <c r="N24" s="72"/>
      <c r="O24" s="72"/>
      <c r="P24" s="72"/>
      <c r="Q24" s="72"/>
      <c r="R24" s="73"/>
      <c r="S24" s="78" t="s">
        <v>52</v>
      </c>
      <c r="T24" s="78"/>
      <c r="U24" s="78"/>
      <c r="V24" s="79" t="s">
        <v>44</v>
      </c>
      <c r="W24" s="79"/>
      <c r="X24" s="79"/>
      <c r="Y24" s="79"/>
      <c r="Z24" s="79"/>
      <c r="AA24" s="79"/>
      <c r="AB24" s="79"/>
      <c r="AC24" s="80">
        <v>0.3</v>
      </c>
      <c r="AD24" s="81"/>
      <c r="AE24" s="81"/>
      <c r="AF24" s="81"/>
      <c r="AG24" s="81"/>
      <c r="AH24" s="81"/>
      <c r="AI24" s="81"/>
      <c r="AJ24" s="82"/>
      <c r="AK24" s="58">
        <v>9</v>
      </c>
    </row>
    <row r="25" spans="1:37" s="41" customFormat="1" ht="60" customHeight="1" x14ac:dyDescent="0.3">
      <c r="A25" s="40"/>
      <c r="B25" s="78" t="s">
        <v>50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1" t="s">
        <v>53</v>
      </c>
      <c r="N25" s="72"/>
      <c r="O25" s="72"/>
      <c r="P25" s="72"/>
      <c r="Q25" s="72"/>
      <c r="R25" s="73"/>
      <c r="S25" s="78" t="s">
        <v>54</v>
      </c>
      <c r="T25" s="78"/>
      <c r="U25" s="78"/>
      <c r="V25" s="79" t="s">
        <v>44</v>
      </c>
      <c r="W25" s="79"/>
      <c r="X25" s="79"/>
      <c r="Y25" s="79"/>
      <c r="Z25" s="79"/>
      <c r="AA25" s="79"/>
      <c r="AB25" s="79"/>
      <c r="AC25" s="80">
        <v>0.3</v>
      </c>
      <c r="AD25" s="81"/>
      <c r="AE25" s="81"/>
      <c r="AF25" s="81"/>
      <c r="AG25" s="81"/>
      <c r="AH25" s="81"/>
      <c r="AI25" s="81"/>
      <c r="AJ25" s="82"/>
      <c r="AK25" s="58">
        <v>9</v>
      </c>
    </row>
    <row r="26" spans="1:37" s="24" customFormat="1" ht="29.25" customHeight="1" x14ac:dyDescent="0.3">
      <c r="A26" s="35"/>
      <c r="B26" s="126" t="s">
        <v>55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75">
        <v>0.3</v>
      </c>
      <c r="AD26" s="76"/>
      <c r="AE26" s="76"/>
      <c r="AF26" s="76"/>
      <c r="AG26" s="76"/>
      <c r="AH26" s="76"/>
      <c r="AI26" s="76"/>
      <c r="AJ26" s="77"/>
      <c r="AK26" s="58">
        <f>AK27+AK28</f>
        <v>30</v>
      </c>
    </row>
    <row r="27" spans="1:37" s="41" customFormat="1" ht="41.25" customHeight="1" x14ac:dyDescent="0.3">
      <c r="A27" s="40"/>
      <c r="B27" s="78" t="s">
        <v>56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1" t="s">
        <v>58</v>
      </c>
      <c r="N27" s="72"/>
      <c r="O27" s="72"/>
      <c r="P27" s="72"/>
      <c r="Q27" s="72"/>
      <c r="R27" s="73"/>
      <c r="S27" s="78" t="s">
        <v>60</v>
      </c>
      <c r="T27" s="78"/>
      <c r="U27" s="78"/>
      <c r="V27" s="79" t="s">
        <v>44</v>
      </c>
      <c r="W27" s="79"/>
      <c r="X27" s="79"/>
      <c r="Y27" s="79"/>
      <c r="Z27" s="79"/>
      <c r="AA27" s="79"/>
      <c r="AB27" s="79"/>
      <c r="AC27" s="80">
        <v>0.6</v>
      </c>
      <c r="AD27" s="81"/>
      <c r="AE27" s="81"/>
      <c r="AF27" s="81"/>
      <c r="AG27" s="81"/>
      <c r="AH27" s="81"/>
      <c r="AI27" s="81"/>
      <c r="AJ27" s="82"/>
      <c r="AK27" s="58">
        <v>18</v>
      </c>
    </row>
    <row r="28" spans="1:37" s="41" customFormat="1" ht="45" customHeight="1" x14ac:dyDescent="0.3">
      <c r="A28" s="40"/>
      <c r="B28" s="78" t="s">
        <v>57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1" t="s">
        <v>59</v>
      </c>
      <c r="N28" s="72"/>
      <c r="O28" s="72"/>
      <c r="P28" s="72"/>
      <c r="Q28" s="72"/>
      <c r="R28" s="73"/>
      <c r="S28" s="78" t="s">
        <v>60</v>
      </c>
      <c r="T28" s="78"/>
      <c r="U28" s="78"/>
      <c r="V28" s="79" t="s">
        <v>44</v>
      </c>
      <c r="W28" s="79"/>
      <c r="X28" s="79"/>
      <c r="Y28" s="79"/>
      <c r="Z28" s="79"/>
      <c r="AA28" s="79"/>
      <c r="AB28" s="79"/>
      <c r="AC28" s="80">
        <v>0.4</v>
      </c>
      <c r="AD28" s="81"/>
      <c r="AE28" s="81"/>
      <c r="AF28" s="81"/>
      <c r="AG28" s="81"/>
      <c r="AH28" s="81"/>
      <c r="AI28" s="81"/>
      <c r="AJ28" s="82"/>
      <c r="AK28" s="58">
        <v>12</v>
      </c>
    </row>
    <row r="29" spans="1:37" s="36" customFormat="1" ht="20.25" customHeight="1" x14ac:dyDescent="0.3">
      <c r="A29" s="42"/>
      <c r="B29" s="127" t="s">
        <v>11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8"/>
      <c r="AK29" s="59">
        <f>AK15+AK22+AK26</f>
        <v>84</v>
      </c>
    </row>
    <row r="30" spans="1:37" s="36" customFormat="1" ht="32.25" customHeight="1" x14ac:dyDescent="0.3">
      <c r="A30" s="42"/>
      <c r="B30" s="89" t="s">
        <v>30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9" t="s">
        <v>31</v>
      </c>
      <c r="P30" s="99"/>
      <c r="Q30" s="99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7" s="47" customFormat="1" ht="21.75" customHeight="1" x14ac:dyDescent="0.25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5"/>
      <c r="M31" s="45"/>
      <c r="N31" s="45"/>
      <c r="O31" s="98" t="s">
        <v>12</v>
      </c>
      <c r="P31" s="98"/>
      <c r="Q31" s="98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spans="1:37" s="36" customFormat="1" ht="30" customHeight="1" x14ac:dyDescent="0.3">
      <c r="A32" s="48"/>
      <c r="B32" s="92" t="s">
        <v>9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48"/>
      <c r="S32" s="49"/>
      <c r="T32" s="48"/>
      <c r="U32" s="74" t="s">
        <v>20</v>
      </c>
      <c r="V32" s="74"/>
      <c r="W32" s="74"/>
      <c r="X32" s="74"/>
      <c r="Y32" s="74"/>
      <c r="Z32" s="74"/>
      <c r="AA32" s="60"/>
      <c r="AB32" s="60"/>
      <c r="AC32" s="60"/>
      <c r="AD32" s="60"/>
      <c r="AE32" s="60"/>
      <c r="AF32" s="51"/>
      <c r="AG32" s="51"/>
      <c r="AH32" s="51"/>
      <c r="AI32" s="51"/>
      <c r="AJ32" s="51"/>
      <c r="AK32" s="50"/>
    </row>
    <row r="33" spans="1:37" s="47" customFormat="1" ht="19.5" customHeight="1" x14ac:dyDescent="0.25">
      <c r="A33" s="52"/>
      <c r="B33" s="93" t="s">
        <v>13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52"/>
      <c r="S33" s="53" t="s">
        <v>5</v>
      </c>
      <c r="T33" s="53"/>
      <c r="U33" s="62" t="s">
        <v>6</v>
      </c>
      <c r="V33" s="62"/>
      <c r="W33" s="54"/>
      <c r="X33" s="61"/>
      <c r="Y33" s="61"/>
      <c r="Z33" s="61"/>
      <c r="AA33" s="61"/>
      <c r="AB33" s="61"/>
      <c r="AC33" s="61"/>
      <c r="AD33" s="61"/>
      <c r="AE33" s="61"/>
      <c r="AF33" s="53"/>
      <c r="AG33" s="53"/>
      <c r="AH33" s="53"/>
      <c r="AI33" s="53"/>
      <c r="AJ33" s="53"/>
      <c r="AK33" s="54"/>
    </row>
    <row r="34" spans="1:37" s="36" customFormat="1" ht="54" customHeight="1" x14ac:dyDescent="0.3">
      <c r="A34" s="48"/>
      <c r="B34" s="92" t="s">
        <v>29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48"/>
      <c r="S34" s="55"/>
      <c r="T34" s="51"/>
      <c r="U34" s="74" t="s">
        <v>21</v>
      </c>
      <c r="V34" s="74"/>
      <c r="W34" s="74"/>
      <c r="X34" s="74"/>
      <c r="Y34" s="74"/>
      <c r="Z34" s="74"/>
      <c r="AA34" s="60"/>
      <c r="AB34" s="60"/>
      <c r="AC34" s="60"/>
      <c r="AD34" s="60"/>
      <c r="AE34" s="60"/>
      <c r="AF34" s="51"/>
      <c r="AG34" s="51"/>
      <c r="AH34" s="51"/>
      <c r="AI34" s="51"/>
      <c r="AJ34" s="51"/>
      <c r="AK34" s="50"/>
    </row>
    <row r="35" spans="1:37" s="47" customFormat="1" ht="16.5" customHeight="1" x14ac:dyDescent="0.25">
      <c r="A35" s="52"/>
      <c r="B35" s="91" t="s">
        <v>10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52"/>
      <c r="S35" s="53" t="s">
        <v>5</v>
      </c>
      <c r="T35" s="53"/>
      <c r="U35" s="62" t="s">
        <v>6</v>
      </c>
      <c r="V35" s="62"/>
      <c r="W35" s="54"/>
      <c r="X35" s="61"/>
      <c r="Y35" s="61"/>
      <c r="Z35" s="61"/>
      <c r="AA35" s="61"/>
      <c r="AB35" s="61"/>
      <c r="AC35" s="61"/>
      <c r="AD35" s="61"/>
      <c r="AE35" s="61"/>
      <c r="AF35" s="53"/>
      <c r="AG35" s="53"/>
      <c r="AH35" s="53"/>
      <c r="AI35" s="53"/>
      <c r="AJ35" s="53"/>
      <c r="AK35" s="54"/>
    </row>
    <row r="36" spans="1:37" s="47" customFormat="1" ht="26.25" customHeight="1" x14ac:dyDescent="0.3">
      <c r="A36" s="52"/>
      <c r="B36" s="48" t="s">
        <v>61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52"/>
      <c r="P36" s="52"/>
      <c r="Q36" s="52"/>
      <c r="R36" s="52"/>
      <c r="S36" s="52"/>
      <c r="T36" s="52"/>
      <c r="V36" s="54"/>
      <c r="W36" s="54"/>
      <c r="X36" s="54"/>
      <c r="Y36" s="54"/>
      <c r="Z36" s="54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4"/>
    </row>
    <row r="37" spans="1:37" x14ac:dyDescent="0.2">
      <c r="A37" s="25"/>
      <c r="B37" s="25"/>
      <c r="C37" s="26"/>
      <c r="D37" s="27"/>
      <c r="E37" s="28"/>
      <c r="F37" s="29"/>
      <c r="G37" s="30"/>
      <c r="H37" s="25"/>
      <c r="I37" s="26"/>
      <c r="J37" s="27"/>
      <c r="K37" s="27"/>
      <c r="L37" s="27"/>
      <c r="M37" s="27"/>
      <c r="N37" s="28"/>
      <c r="O37" s="29"/>
      <c r="P37" s="29"/>
      <c r="Q37" s="29"/>
      <c r="R37" s="31"/>
      <c r="S37" s="31"/>
      <c r="T37" s="31"/>
      <c r="U37" s="31"/>
      <c r="V37" s="32"/>
      <c r="W37" s="32"/>
      <c r="X37" s="32"/>
      <c r="Y37" s="32"/>
      <c r="Z37" s="33"/>
      <c r="AA37" s="34"/>
      <c r="AB37" s="34"/>
      <c r="AC37" s="34"/>
      <c r="AD37" s="34"/>
      <c r="AE37" s="34"/>
      <c r="AF37" s="34"/>
      <c r="AG37" s="34"/>
    </row>
  </sheetData>
  <mergeCells count="100">
    <mergeCell ref="B26:AB26"/>
    <mergeCell ref="S24:U24"/>
    <mergeCell ref="V24:AB24"/>
    <mergeCell ref="V20:AB20"/>
    <mergeCell ref="V21:AB21"/>
    <mergeCell ref="B24:L24"/>
    <mergeCell ref="M24:R24"/>
    <mergeCell ref="S20:U20"/>
    <mergeCell ref="B17:L17"/>
    <mergeCell ref="M17:R17"/>
    <mergeCell ref="S17:U17"/>
    <mergeCell ref="B25:L25"/>
    <mergeCell ref="M25:R25"/>
    <mergeCell ref="B21:L21"/>
    <mergeCell ref="M21:R21"/>
    <mergeCell ref="S21:U21"/>
    <mergeCell ref="AI7:AJ7"/>
    <mergeCell ref="AC8:AE8"/>
    <mergeCell ref="AH8:AI8"/>
    <mergeCell ref="B11:O11"/>
    <mergeCell ref="B7:O7"/>
    <mergeCell ref="P7:T7"/>
    <mergeCell ref="AC15:AJ15"/>
    <mergeCell ref="AC16:AJ16"/>
    <mergeCell ref="B15:AB15"/>
    <mergeCell ref="V16:AB16"/>
    <mergeCell ref="S14:U14"/>
    <mergeCell ref="B16:L16"/>
    <mergeCell ref="M16:R16"/>
    <mergeCell ref="S16:U16"/>
    <mergeCell ref="B14:L14"/>
    <mergeCell ref="A12:A13"/>
    <mergeCell ref="B12:L13"/>
    <mergeCell ref="M12:R13"/>
    <mergeCell ref="S12:U13"/>
    <mergeCell ref="V14:AB14"/>
    <mergeCell ref="AD6:AH6"/>
    <mergeCell ref="B2:AJ2"/>
    <mergeCell ref="B3:AJ3"/>
    <mergeCell ref="B4:AJ4"/>
    <mergeCell ref="AD5:AH5"/>
    <mergeCell ref="AI5:AJ5"/>
    <mergeCell ref="B5:O5"/>
    <mergeCell ref="AI6:AJ6"/>
    <mergeCell ref="B6:O6"/>
    <mergeCell ref="P6:T6"/>
    <mergeCell ref="P5:T5"/>
    <mergeCell ref="B35:Q35"/>
    <mergeCell ref="B32:Q32"/>
    <mergeCell ref="B33:Q33"/>
    <mergeCell ref="AC21:AJ21"/>
    <mergeCell ref="B22:AB22"/>
    <mergeCell ref="B34:Q34"/>
    <mergeCell ref="O31:Q31"/>
    <mergeCell ref="O30:Q30"/>
    <mergeCell ref="S25:U25"/>
    <mergeCell ref="V25:AB25"/>
    <mergeCell ref="AC22:AJ22"/>
    <mergeCell ref="B28:L28"/>
    <mergeCell ref="B27:L27"/>
    <mergeCell ref="AC24:AJ24"/>
    <mergeCell ref="B29:AJ29"/>
    <mergeCell ref="AC25:AJ25"/>
    <mergeCell ref="B30:N30"/>
    <mergeCell ref="B20:L20"/>
    <mergeCell ref="AK12:AK13"/>
    <mergeCell ref="B23:L23"/>
    <mergeCell ref="M23:R23"/>
    <mergeCell ref="S23:U23"/>
    <mergeCell ref="V23:AB23"/>
    <mergeCell ref="AC23:AJ23"/>
    <mergeCell ref="V17:AB17"/>
    <mergeCell ref="AC17:AJ17"/>
    <mergeCell ref="B18:L18"/>
    <mergeCell ref="M18:R18"/>
    <mergeCell ref="S18:U18"/>
    <mergeCell ref="V18:AB18"/>
    <mergeCell ref="AC18:AJ18"/>
    <mergeCell ref="AC14:AJ14"/>
    <mergeCell ref="B19:L19"/>
    <mergeCell ref="M19:R19"/>
    <mergeCell ref="S19:U19"/>
    <mergeCell ref="V19:AB19"/>
    <mergeCell ref="AC19:AJ19"/>
    <mergeCell ref="AC12:AJ13"/>
    <mergeCell ref="V12:AB13"/>
    <mergeCell ref="M20:R20"/>
    <mergeCell ref="U32:Z32"/>
    <mergeCell ref="U34:Z34"/>
    <mergeCell ref="AC26:AJ26"/>
    <mergeCell ref="M28:R28"/>
    <mergeCell ref="S28:U28"/>
    <mergeCell ref="V28:AB28"/>
    <mergeCell ref="AC28:AJ28"/>
    <mergeCell ref="M27:R27"/>
    <mergeCell ref="S27:U27"/>
    <mergeCell ref="V27:AB27"/>
    <mergeCell ref="AC27:AJ27"/>
    <mergeCell ref="AC20:AJ20"/>
    <mergeCell ref="M14:R14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78" firstPageNumber="21" fitToHeight="0" orientation="landscape" r:id="rId1"/>
  <headerFooter differentFirst="1" alignWithMargins="0"/>
  <rowBreaks count="1" manualBreakCount="1">
    <brk id="21" max="16383" man="1"/>
  </rowBreaks>
  <ignoredErrors>
    <ignoredError sqref="A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Тарасова Е.В.</cp:lastModifiedBy>
  <cp:lastPrinted>2022-05-17T12:48:34Z</cp:lastPrinted>
  <dcterms:created xsi:type="dcterms:W3CDTF">2019-10-09T08:40:02Z</dcterms:created>
  <dcterms:modified xsi:type="dcterms:W3CDTF">2022-05-17T14:37:37Z</dcterms:modified>
</cp:coreProperties>
</file>