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45" windowWidth="19425" windowHeight="10365"/>
  </bookViews>
  <sheets>
    <sheet name="Лист1" sheetId="1" r:id="rId1"/>
  </sheets>
  <definedNames>
    <definedName name="_xlnm._FilterDatabase" localSheetId="0" hidden="1">Лист1!$A$7:$F$21</definedName>
    <definedName name="_xlnm.Print_Area" localSheetId="0">Лист1!$B$1:$F$24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6" i="1"/>
  <c r="F14" i="1"/>
  <c r="F10" i="1" l="1"/>
  <c r="F12" i="1"/>
  <c r="F9" i="1"/>
  <c r="F13" i="1"/>
  <c r="F19" i="1"/>
  <c r="F15" i="1"/>
  <c r="F8" i="1"/>
  <c r="F20" i="1"/>
  <c r="F11" i="1"/>
  <c r="F21" i="1"/>
  <c r="F17" i="1"/>
</calcChain>
</file>

<file path=xl/sharedStrings.xml><?xml version="1.0" encoding="utf-8"?>
<sst xmlns="http://schemas.openxmlformats.org/spreadsheetml/2006/main" count="53" uniqueCount="50">
  <si>
    <t>№ п/п</t>
  </si>
  <si>
    <t>Главный распорядитель средств федерального бюджета</t>
  </si>
  <si>
    <t>1.</t>
  </si>
  <si>
    <t>2.</t>
  </si>
  <si>
    <t>3.</t>
  </si>
  <si>
    <t>4.</t>
  </si>
  <si>
    <t>5.</t>
  </si>
  <si>
    <t>ФСИН России</t>
  </si>
  <si>
    <t>6.</t>
  </si>
  <si>
    <t>Управление делами Президента Российской Федерации</t>
  </si>
  <si>
    <t>7.</t>
  </si>
  <si>
    <t>8.</t>
  </si>
  <si>
    <t>ФНС России</t>
  </si>
  <si>
    <t>9.</t>
  </si>
  <si>
    <t>Федеральное казначейство</t>
  </si>
  <si>
    <t>млн. рублей</t>
  </si>
  <si>
    <r>
      <t>Откло-нение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%</t>
    </r>
  </si>
  <si>
    <t>153</t>
  </si>
  <si>
    <t>415</t>
  </si>
  <si>
    <t>10.</t>
  </si>
  <si>
    <t>11.</t>
  </si>
  <si>
    <t>12.</t>
  </si>
  <si>
    <t>13.</t>
  </si>
  <si>
    <t>14.</t>
  </si>
  <si>
    <t>ФТС России</t>
  </si>
  <si>
    <t>Росстат</t>
  </si>
  <si>
    <t>321</t>
  </si>
  <si>
    <t>069</t>
  </si>
  <si>
    <t>092</t>
  </si>
  <si>
    <t>049</t>
  </si>
  <si>
    <t>417</t>
  </si>
  <si>
    <t>303</t>
  </si>
  <si>
    <t>171</t>
  </si>
  <si>
    <t>082</t>
  </si>
  <si>
    <t>167</t>
  </si>
  <si>
    <t>Минфин России</t>
  </si>
  <si>
    <t>Роснедра</t>
  </si>
  <si>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Расходы на закупку товаров, работ и услуг для обеспечения государственных (муниципальных) нужд</t>
    </r>
  </si>
  <si>
    <t>5=4/3*100</t>
  </si>
  <si>
    <t>Минприроды России</t>
  </si>
  <si>
    <t>МЧС России</t>
  </si>
  <si>
    <t>МИД России</t>
  </si>
  <si>
    <t>Минпромторг России</t>
  </si>
  <si>
    <r>
      <t>Перечень главных распорядителей средств федерального бюджета, по которым объем исполнения контрактуемых расходов</t>
    </r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 xml:space="preserve">по состоянию на 1 апреля 2022 г. ниже объема соответствующего показателя Прогноза кассовых выплат по расходам федерального бюджета на 2022 год </t>
    </r>
    <r>
      <rPr>
        <sz val="12"/>
        <rFont val="Times New Roman"/>
        <family val="1"/>
        <charset val="204"/>
      </rPr>
      <t>(с объемом прогнозируемого исполнения контрактуемых расходов более 1,0 млрд. рублей)</t>
    </r>
  </si>
  <si>
    <r>
      <t>Объем исполнения контрактуемых расходов в январе – марте 2022 года в соответствии с Прогнозом кассовых выплат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млн. рублей</t>
    </r>
  </si>
  <si>
    <t>Объем исполнения контрактуемых расходов по состоянию на 1 апреля 2022 г., млн. рублей</t>
  </si>
  <si>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По состоянию на 1 января 2022 года</t>
    </r>
  </si>
  <si>
    <t>Генеральная прокуратура Российской Федерации</t>
  </si>
  <si>
    <t>Следственный комитет Российской Федерации</t>
  </si>
  <si>
    <t>Приложение № 10
к аналитической записке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</si>
</sst>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view="pageBreakPreview" topLeftCell="B1" zoomScale="115" zoomScaleNormal="100" zoomScaleSheetLayoutView="115" workbookViewId="0">
      <selection activeCell="E2" sqref="E2"/>
    </sheetView>
  </sheetViews>
  <sheetFormatPr defaultColWidth="8.7109375" defaultRowHeight="15.75" x14ac:dyDescent="0.25"/>
  <cols>
    <col min="1" max="1" width="0" style="1" hidden="1" customWidth="1"/>
    <col min="2" max="2" width="8.7109375" style="1"/>
    <col min="3" max="3" width="49.42578125" style="1" customWidth="1"/>
    <col min="4" max="4" width="19.28515625" style="1" customWidth="1"/>
    <col min="5" max="5" width="19.140625" style="1" customWidth="1"/>
    <col min="6" max="6" width="12.28515625" style="1" customWidth="1"/>
    <col min="7" max="16384" width="8.7109375" style="1"/>
  </cols>
  <sheetData>
    <row r="1" spans="1:6" ht="41.45" customHeight="1" x14ac:dyDescent="0.25">
      <c r="E1" s="10" t="s">
        <v>49</v>
      </c>
      <c r="F1" s="10"/>
    </row>
    <row r="2" spans="1:6" ht="7.5" customHeight="1" x14ac:dyDescent="0.25">
      <c r="E2" s="2"/>
      <c r="F2" s="2"/>
    </row>
    <row r="3" spans="1:6" ht="66.95" customHeight="1" x14ac:dyDescent="0.25">
      <c r="B3" s="10" t="s">
        <v>43</v>
      </c>
      <c r="C3" s="10"/>
      <c r="D3" s="10"/>
      <c r="E3" s="10"/>
      <c r="F3" s="10"/>
    </row>
    <row r="4" spans="1:6" ht="6.95" customHeight="1" x14ac:dyDescent="0.25"/>
    <row r="5" spans="1:6" x14ac:dyDescent="0.25">
      <c r="E5" s="9" t="s">
        <v>15</v>
      </c>
      <c r="F5" s="9"/>
    </row>
    <row r="6" spans="1:6" ht="144.75" x14ac:dyDescent="0.25">
      <c r="B6" s="3" t="s">
        <v>0</v>
      </c>
      <c r="C6" s="3" t="s">
        <v>1</v>
      </c>
      <c r="D6" s="3" t="s">
        <v>44</v>
      </c>
      <c r="E6" s="3" t="s">
        <v>45</v>
      </c>
      <c r="F6" s="3" t="s">
        <v>16</v>
      </c>
    </row>
    <row r="7" spans="1:6" x14ac:dyDescent="0.25">
      <c r="B7" s="3">
        <v>1</v>
      </c>
      <c r="C7" s="3">
        <v>2</v>
      </c>
      <c r="D7" s="3">
        <v>3</v>
      </c>
      <c r="E7" s="3">
        <v>4</v>
      </c>
      <c r="F7" s="3" t="s">
        <v>38</v>
      </c>
    </row>
    <row r="8" spans="1:6" s="7" customFormat="1" x14ac:dyDescent="0.25">
      <c r="A8" s="4" t="s">
        <v>28</v>
      </c>
      <c r="B8" s="5" t="s">
        <v>2</v>
      </c>
      <c r="C8" s="4" t="s">
        <v>39</v>
      </c>
      <c r="D8" s="6">
        <v>4729.0600000000004</v>
      </c>
      <c r="E8" s="6">
        <v>149.5</v>
      </c>
      <c r="F8" s="6">
        <f t="shared" ref="F8:F21" si="0">E8/D8%</f>
        <v>3.1613047836145025</v>
      </c>
    </row>
    <row r="9" spans="1:6" s="7" customFormat="1" ht="20.25" customHeight="1" x14ac:dyDescent="0.25">
      <c r="A9" s="4" t="s">
        <v>32</v>
      </c>
      <c r="B9" s="5" t="s">
        <v>3</v>
      </c>
      <c r="C9" s="4" t="s">
        <v>47</v>
      </c>
      <c r="D9" s="6">
        <v>3606.12</v>
      </c>
      <c r="E9" s="6">
        <v>1340.6000000000001</v>
      </c>
      <c r="F9" s="6">
        <f t="shared" si="0"/>
        <v>37.175690215522508</v>
      </c>
    </row>
    <row r="10" spans="1:6" s="7" customFormat="1" x14ac:dyDescent="0.25">
      <c r="A10" s="4" t="s">
        <v>34</v>
      </c>
      <c r="B10" s="8" t="s">
        <v>4</v>
      </c>
      <c r="C10" s="4" t="s">
        <v>35</v>
      </c>
      <c r="D10" s="6">
        <v>1219.1000000000001</v>
      </c>
      <c r="E10" s="6">
        <v>594.30000000000007</v>
      </c>
      <c r="F10" s="6">
        <f t="shared" si="0"/>
        <v>48.749077188089579</v>
      </c>
    </row>
    <row r="11" spans="1:6" s="7" customFormat="1" x14ac:dyDescent="0.25">
      <c r="A11" s="4" t="s">
        <v>26</v>
      </c>
      <c r="B11" s="5" t="s">
        <v>5</v>
      </c>
      <c r="C11" s="4" t="s">
        <v>12</v>
      </c>
      <c r="D11" s="6">
        <v>8258.1</v>
      </c>
      <c r="E11" s="6">
        <v>5436.4000000000005</v>
      </c>
      <c r="F11" s="6">
        <f t="shared" si="0"/>
        <v>65.831123381891729</v>
      </c>
    </row>
    <row r="12" spans="1:6" s="7" customFormat="1" ht="31.5" x14ac:dyDescent="0.25">
      <c r="A12" s="4" t="s">
        <v>33</v>
      </c>
      <c r="B12" s="5" t="s">
        <v>6</v>
      </c>
      <c r="C12" s="4" t="s">
        <v>9</v>
      </c>
      <c r="D12" s="6">
        <v>1309.6000000000001</v>
      </c>
      <c r="E12" s="6">
        <v>953.6</v>
      </c>
      <c r="F12" s="6">
        <f t="shared" si="0"/>
        <v>72.816127061698225</v>
      </c>
    </row>
    <row r="13" spans="1:6" s="7" customFormat="1" x14ac:dyDescent="0.25">
      <c r="A13" s="4" t="s">
        <v>31</v>
      </c>
      <c r="B13" s="5" t="s">
        <v>8</v>
      </c>
      <c r="C13" s="4" t="s">
        <v>24</v>
      </c>
      <c r="D13" s="6">
        <v>3662.21</v>
      </c>
      <c r="E13" s="6">
        <v>2682.8</v>
      </c>
      <c r="F13" s="6">
        <f t="shared" si="0"/>
        <v>73.256312445217503</v>
      </c>
    </row>
    <row r="14" spans="1:6" s="7" customFormat="1" x14ac:dyDescent="0.25">
      <c r="A14" s="4" t="s">
        <v>33</v>
      </c>
      <c r="B14" s="5" t="s">
        <v>10</v>
      </c>
      <c r="C14" s="4" t="s">
        <v>25</v>
      </c>
      <c r="D14" s="6">
        <v>1074.93</v>
      </c>
      <c r="E14" s="6">
        <v>827.2</v>
      </c>
      <c r="F14" s="6">
        <f t="shared" si="0"/>
        <v>76.953848157554447</v>
      </c>
    </row>
    <row r="15" spans="1:6" s="7" customFormat="1" x14ac:dyDescent="0.25">
      <c r="A15" s="4" t="s">
        <v>29</v>
      </c>
      <c r="B15" s="5" t="s">
        <v>11</v>
      </c>
      <c r="C15" s="4" t="s">
        <v>40</v>
      </c>
      <c r="D15" s="6">
        <v>4523.45</v>
      </c>
      <c r="E15" s="6">
        <v>3566.1</v>
      </c>
      <c r="F15" s="6">
        <f t="shared" si="0"/>
        <v>78.835844322364565</v>
      </c>
    </row>
    <row r="16" spans="1:6" s="7" customFormat="1" x14ac:dyDescent="0.25">
      <c r="A16" s="4" t="s">
        <v>34</v>
      </c>
      <c r="B16" s="5" t="s">
        <v>13</v>
      </c>
      <c r="C16" s="4" t="s">
        <v>36</v>
      </c>
      <c r="D16" s="6">
        <v>1000</v>
      </c>
      <c r="E16" s="6">
        <v>841.4</v>
      </c>
      <c r="F16" s="6">
        <f t="shared" si="0"/>
        <v>84.14</v>
      </c>
    </row>
    <row r="17" spans="1:6" s="7" customFormat="1" x14ac:dyDescent="0.25">
      <c r="A17" s="4" t="s">
        <v>17</v>
      </c>
      <c r="B17" s="5" t="s">
        <v>19</v>
      </c>
      <c r="C17" s="4" t="s">
        <v>7</v>
      </c>
      <c r="D17" s="6">
        <v>16270.79</v>
      </c>
      <c r="E17" s="6">
        <v>13853.6</v>
      </c>
      <c r="F17" s="6">
        <f t="shared" si="0"/>
        <v>85.143991164534739</v>
      </c>
    </row>
    <row r="18" spans="1:6" s="7" customFormat="1" x14ac:dyDescent="0.25">
      <c r="A18" s="4" t="s">
        <v>33</v>
      </c>
      <c r="B18" s="5" t="s">
        <v>20</v>
      </c>
      <c r="C18" s="4" t="s">
        <v>48</v>
      </c>
      <c r="D18" s="6">
        <v>1209.51</v>
      </c>
      <c r="E18" s="6">
        <v>1093.3</v>
      </c>
      <c r="F18" s="6">
        <f t="shared" si="0"/>
        <v>90.391976916271872</v>
      </c>
    </row>
    <row r="19" spans="1:6" s="7" customFormat="1" x14ac:dyDescent="0.25">
      <c r="A19" s="4" t="s">
        <v>30</v>
      </c>
      <c r="B19" s="5" t="s">
        <v>21</v>
      </c>
      <c r="C19" s="4" t="s">
        <v>41</v>
      </c>
      <c r="D19" s="6">
        <v>3942.36</v>
      </c>
      <c r="E19" s="6">
        <v>3595.6</v>
      </c>
      <c r="F19" s="6">
        <f t="shared" si="0"/>
        <v>91.20425328990757</v>
      </c>
    </row>
    <row r="20" spans="1:6" s="7" customFormat="1" x14ac:dyDescent="0.25">
      <c r="A20" s="4" t="s">
        <v>27</v>
      </c>
      <c r="B20" s="5" t="s">
        <v>22</v>
      </c>
      <c r="C20" s="4" t="s">
        <v>14</v>
      </c>
      <c r="D20" s="6">
        <v>5237.54</v>
      </c>
      <c r="E20" s="6">
        <v>4975.8</v>
      </c>
      <c r="F20" s="6">
        <f t="shared" si="0"/>
        <v>95.002615731813037</v>
      </c>
    </row>
    <row r="21" spans="1:6" s="7" customFormat="1" x14ac:dyDescent="0.25">
      <c r="A21" s="4" t="s">
        <v>18</v>
      </c>
      <c r="B21" s="5" t="s">
        <v>23</v>
      </c>
      <c r="C21" s="4" t="s">
        <v>42</v>
      </c>
      <c r="D21" s="6">
        <v>15473.39</v>
      </c>
      <c r="E21" s="6">
        <v>15363.2</v>
      </c>
      <c r="F21" s="6">
        <f t="shared" si="0"/>
        <v>99.287874215023336</v>
      </c>
    </row>
    <row r="23" spans="1:6" ht="18.75" x14ac:dyDescent="0.25">
      <c r="B23" s="1" t="s">
        <v>37</v>
      </c>
    </row>
    <row r="24" spans="1:6" ht="18.75" x14ac:dyDescent="0.25">
      <c r="B24" s="1" t="s">
        <v>46</v>
      </c>
    </row>
  </sheetData>
  <autoFilter ref="A7:F21">
    <sortState ref="A8:F23">
      <sortCondition ref="F7:F23"/>
    </sortState>
  </autoFilter>
  <mergeCells count="3">
    <mergeCell ref="E5:F5"/>
    <mergeCell ref="B3:F3"/>
    <mergeCell ref="E1:F1"/>
  </mergeCells>
  <printOptions horizontalCentered="1"/>
  <pageMargins left="0.78740157480314965" right="0.39370078740157483" top="0.74803149606299213" bottom="0.74803149606299213" header="0.31496062992125984" footer="0.31496062992125984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berez</dc:creator>
  <cp:lastModifiedBy>Березкин Д.И.</cp:lastModifiedBy>
  <cp:lastPrinted>2021-07-28T14:23:02Z</cp:lastPrinted>
  <dcterms:created xsi:type="dcterms:W3CDTF">2021-07-28T12:51:35Z</dcterms:created>
  <dcterms:modified xsi:type="dcterms:W3CDTF">2022-05-12T10:51:30Z</dcterms:modified>
</cp:coreProperties>
</file>