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8"/>
  </bookViews>
  <sheets>
    <sheet name="Возмщение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9" i="2" l="1"/>
  <c r="E128" i="2" s="1"/>
  <c r="D129" i="2"/>
  <c r="C129" i="2"/>
  <c r="B129" i="2"/>
  <c r="B128" i="2" s="1"/>
  <c r="F126" i="2"/>
  <c r="F125" i="2" s="1"/>
  <c r="E126" i="2"/>
  <c r="C126" i="2"/>
  <c r="C125" i="2" s="1"/>
  <c r="D126" i="2"/>
  <c r="D125" i="2" s="1"/>
  <c r="B126" i="2"/>
  <c r="C123" i="2"/>
  <c r="D123" i="2"/>
  <c r="E123" i="2"/>
  <c r="E122" i="2" s="1"/>
  <c r="F123" i="2"/>
  <c r="F122" i="2" s="1"/>
  <c r="B123" i="2"/>
  <c r="B122" i="2" s="1"/>
  <c r="C120" i="2"/>
  <c r="D120" i="2"/>
  <c r="D119" i="2" s="1"/>
  <c r="E120" i="2"/>
  <c r="E119" i="2" s="1"/>
  <c r="F120" i="2"/>
  <c r="B120" i="2"/>
  <c r="B119" i="2" s="1"/>
  <c r="E117" i="2"/>
  <c r="E116" i="2" s="1"/>
  <c r="C117" i="2"/>
  <c r="C116" i="2" s="1"/>
  <c r="D117" i="2"/>
  <c r="D116" i="2" s="1"/>
  <c r="B117" i="2"/>
  <c r="B116" i="2" s="1"/>
  <c r="E111" i="2"/>
  <c r="E110" i="2" s="1"/>
  <c r="C111" i="2"/>
  <c r="C110" i="2" s="1"/>
  <c r="D111" i="2"/>
  <c r="D110" i="2" s="1"/>
  <c r="B111" i="2"/>
  <c r="F108" i="2"/>
  <c r="F107" i="2" s="1"/>
  <c r="E108" i="2"/>
  <c r="E107" i="2" s="1"/>
  <c r="C108" i="2"/>
  <c r="D108" i="2"/>
  <c r="B108" i="2"/>
  <c r="B107" i="2" s="1"/>
  <c r="C105" i="2"/>
  <c r="C104" i="2" s="1"/>
  <c r="D105" i="2"/>
  <c r="D104" i="2" s="1"/>
  <c r="E105" i="2"/>
  <c r="F105" i="2"/>
  <c r="F104" i="2" s="1"/>
  <c r="B105" i="2"/>
  <c r="B104" i="2" s="1"/>
  <c r="C102" i="2"/>
  <c r="C101" i="2" s="1"/>
  <c r="D102" i="2"/>
  <c r="E102" i="2"/>
  <c r="E101" i="2" s="1"/>
  <c r="F102" i="2"/>
  <c r="F101" i="2" s="1"/>
  <c r="B102" i="2"/>
  <c r="B101" i="2" s="1"/>
  <c r="E99" i="2"/>
  <c r="E98" i="2" s="1"/>
  <c r="C99" i="2"/>
  <c r="C98" i="2" s="1"/>
  <c r="D99" i="2"/>
  <c r="D98" i="2" s="1"/>
  <c r="B99" i="2"/>
  <c r="B98" i="2" s="1"/>
  <c r="E93" i="2"/>
  <c r="C93" i="2"/>
  <c r="D93" i="2"/>
  <c r="B93" i="2"/>
  <c r="E90" i="2"/>
  <c r="C90" i="2"/>
  <c r="D90" i="2"/>
  <c r="B90" i="2"/>
  <c r="C87" i="2"/>
  <c r="D87" i="2"/>
  <c r="E87" i="2"/>
  <c r="F87" i="2"/>
  <c r="B87" i="2"/>
  <c r="C84" i="2"/>
  <c r="D84" i="2"/>
  <c r="E84" i="2"/>
  <c r="F84" i="2"/>
  <c r="B84" i="2"/>
  <c r="E81" i="2"/>
  <c r="C81" i="2"/>
  <c r="D81" i="2"/>
  <c r="B81" i="2"/>
  <c r="E75" i="2"/>
  <c r="D75" i="2"/>
  <c r="C75" i="2"/>
  <c r="B75" i="2"/>
  <c r="F72" i="2"/>
  <c r="E72" i="2"/>
  <c r="C72" i="2"/>
  <c r="D72" i="2"/>
  <c r="B72" i="2"/>
  <c r="C69" i="2"/>
  <c r="D69" i="2"/>
  <c r="E69" i="2"/>
  <c r="F69" i="2"/>
  <c r="B69" i="2"/>
  <c r="C66" i="2"/>
  <c r="D66" i="2"/>
  <c r="E66" i="2"/>
  <c r="F66" i="2"/>
  <c r="B66" i="2"/>
  <c r="E63" i="2"/>
  <c r="C63" i="2"/>
  <c r="D63" i="2"/>
  <c r="B63" i="2"/>
  <c r="E57" i="2"/>
  <c r="C57" i="2"/>
  <c r="D57" i="2"/>
  <c r="B57" i="2"/>
  <c r="F54" i="2"/>
  <c r="E54" i="2"/>
  <c r="C54" i="2"/>
  <c r="D54" i="2"/>
  <c r="B54" i="2"/>
  <c r="C51" i="2"/>
  <c r="D51" i="2"/>
  <c r="E51" i="2"/>
  <c r="F51" i="2"/>
  <c r="B51" i="2"/>
  <c r="C48" i="2"/>
  <c r="D48" i="2"/>
  <c r="E48" i="2"/>
  <c r="F48" i="2"/>
  <c r="B48" i="2"/>
  <c r="E45" i="2"/>
  <c r="C45" i="2"/>
  <c r="D45" i="2"/>
  <c r="B45" i="2"/>
  <c r="E39" i="2"/>
  <c r="C39" i="2"/>
  <c r="D39" i="2"/>
  <c r="B39" i="2"/>
  <c r="F36" i="2"/>
  <c r="E36" i="2"/>
  <c r="C36" i="2"/>
  <c r="D36" i="2"/>
  <c r="B36" i="2"/>
  <c r="C33" i="2"/>
  <c r="D33" i="2"/>
  <c r="E33" i="2"/>
  <c r="F33" i="2"/>
  <c r="B33" i="2"/>
  <c r="C30" i="2"/>
  <c r="D30" i="2"/>
  <c r="E30" i="2"/>
  <c r="F30" i="2"/>
  <c r="B30" i="2"/>
  <c r="E27" i="2"/>
  <c r="C27" i="2"/>
  <c r="D27" i="2"/>
  <c r="B27" i="2"/>
  <c r="E21" i="2"/>
  <c r="D21" i="2"/>
  <c r="C21" i="2"/>
  <c r="B21" i="2"/>
  <c r="F18" i="2"/>
  <c r="E18" i="2"/>
  <c r="C18" i="2"/>
  <c r="D18" i="2"/>
  <c r="B18" i="2"/>
  <c r="C15" i="2"/>
  <c r="D15" i="2"/>
  <c r="E15" i="2"/>
  <c r="F15" i="2"/>
  <c r="B15" i="2"/>
  <c r="C12" i="2"/>
  <c r="D12" i="2"/>
  <c r="E12" i="2"/>
  <c r="F12" i="2"/>
  <c r="B12" i="2"/>
  <c r="E9" i="2"/>
  <c r="D9" i="2"/>
  <c r="C9" i="2"/>
  <c r="B9" i="2"/>
  <c r="D128" i="2"/>
  <c r="C128" i="2"/>
  <c r="B125" i="2"/>
  <c r="C122" i="2"/>
  <c r="F119" i="2"/>
  <c r="D107" i="2"/>
  <c r="E104" i="2"/>
  <c r="D101" i="2"/>
  <c r="E125" i="2"/>
  <c r="D122" i="2"/>
  <c r="C119" i="2"/>
  <c r="B110" i="2"/>
  <c r="C107" i="2"/>
  <c r="E86" i="2" l="1"/>
  <c r="E68" i="2"/>
  <c r="E53" i="2"/>
  <c r="E50" i="2"/>
  <c r="E35" i="2"/>
  <c r="E32" i="2"/>
  <c r="E17" i="2"/>
  <c r="E14" i="2"/>
  <c r="D86" i="2"/>
  <c r="D80" i="2"/>
  <c r="D68" i="2"/>
  <c r="D62" i="2"/>
  <c r="D50" i="2"/>
  <c r="D44" i="2"/>
  <c r="D32" i="2"/>
  <c r="D26" i="2"/>
  <c r="D8" i="2"/>
  <c r="D14" i="2"/>
  <c r="D92" i="2"/>
  <c r="D89" i="2"/>
  <c r="D83" i="2"/>
  <c r="E92" i="2"/>
  <c r="E89" i="2"/>
  <c r="E83" i="2"/>
  <c r="E80" i="2"/>
  <c r="E74" i="2"/>
  <c r="E71" i="2"/>
  <c r="E65" i="2"/>
  <c r="E62" i="2"/>
  <c r="D74" i="2"/>
  <c r="D71" i="2"/>
  <c r="D65" i="2"/>
  <c r="E56" i="2"/>
  <c r="E47" i="2"/>
  <c r="E44" i="2"/>
  <c r="D56" i="2"/>
  <c r="D53" i="2"/>
  <c r="D47" i="2"/>
  <c r="D38" i="2"/>
  <c r="D35" i="2"/>
  <c r="D29" i="2"/>
  <c r="E38" i="2"/>
  <c r="E29" i="2"/>
  <c r="E26" i="2"/>
  <c r="E20" i="2"/>
  <c r="E11" i="2"/>
  <c r="E8" i="2"/>
  <c r="D20" i="2"/>
  <c r="D17" i="2"/>
  <c r="D11" i="2"/>
  <c r="B56" i="2" l="1"/>
  <c r="F53" i="2"/>
  <c r="B53" i="2"/>
  <c r="B50" i="2"/>
  <c r="C47" i="2"/>
  <c r="F47" i="2"/>
  <c r="B47" i="2"/>
  <c r="C44" i="2"/>
  <c r="B44" i="2"/>
  <c r="C56" i="2"/>
  <c r="C53" i="2"/>
  <c r="F50" i="2"/>
  <c r="C50" i="2"/>
  <c r="C38" i="2"/>
  <c r="B38" i="2"/>
  <c r="F35" i="2"/>
  <c r="C35" i="2"/>
  <c r="B35" i="2"/>
  <c r="B32" i="2"/>
  <c r="F29" i="2"/>
  <c r="C29" i="2"/>
  <c r="B29" i="2"/>
  <c r="C26" i="2"/>
  <c r="B26" i="2"/>
  <c r="F32" i="2"/>
  <c r="C32" i="2"/>
  <c r="F90" i="2" l="1"/>
  <c r="F89" i="2" s="1"/>
  <c r="C92" i="2"/>
  <c r="B92" i="2"/>
  <c r="C89" i="2"/>
  <c r="B89" i="2"/>
  <c r="F86" i="2"/>
  <c r="C86" i="2"/>
  <c r="B86" i="2"/>
  <c r="C83" i="2"/>
  <c r="F83" i="2"/>
  <c r="B83" i="2"/>
  <c r="B80" i="2"/>
  <c r="C80" i="2"/>
  <c r="F14" i="2"/>
  <c r="C14" i="2"/>
  <c r="F17" i="2"/>
  <c r="C17" i="2"/>
  <c r="B14" i="2" l="1"/>
  <c r="F11" i="2"/>
  <c r="C11" i="2"/>
  <c r="B11" i="2"/>
  <c r="C8" i="2"/>
  <c r="B8" i="2"/>
  <c r="C20" i="2"/>
  <c r="B20" i="2"/>
  <c r="B17" i="2"/>
  <c r="C74" i="2" l="1"/>
  <c r="B74" i="2"/>
  <c r="F71" i="2"/>
  <c r="C71" i="2"/>
  <c r="B71" i="2"/>
  <c r="F68" i="2"/>
  <c r="C68" i="2"/>
  <c r="B68" i="2"/>
  <c r="F65" i="2"/>
  <c r="C65" i="2"/>
  <c r="B65" i="2"/>
  <c r="C62" i="2"/>
  <c r="B62" i="2"/>
</calcChain>
</file>

<file path=xl/sharedStrings.xml><?xml version="1.0" encoding="utf-8"?>
<sst xmlns="http://schemas.openxmlformats.org/spreadsheetml/2006/main" count="202" uniqueCount="27">
  <si>
    <t>Программа</t>
  </si>
  <si>
    <t>Семейная ипотека, в том числе</t>
  </si>
  <si>
    <t>субсидия федерального бюджета</t>
  </si>
  <si>
    <t>заемщик</t>
  </si>
  <si>
    <t>Дальневосточная ипотека, в том числе</t>
  </si>
  <si>
    <t>Сельская ипотека, в том числе</t>
  </si>
  <si>
    <t>Льготная ипотека, в том числе</t>
  </si>
  <si>
    <t>ИT ипотека, в том числе</t>
  </si>
  <si>
    <t>с 12.05.22 - 19.09.23</t>
  </si>
  <si>
    <t xml:space="preserve"> с 24.07.2023 по 13.08.2023 при ключевой ставке 8,5 %</t>
  </si>
  <si>
    <t>* Договор участия в долевом строительстве</t>
  </si>
  <si>
    <t>с 01.01.2023 по 23.07.2023 при ключевой ставке 7,5 %</t>
  </si>
  <si>
    <t>Информация об итоговой доходности по ипотечным кредитам для кредитных организаций (кредиторов)
 в рамках льготных ипотечных программ в период с 1 января по 31 декабря 2023 года, в % годовых</t>
  </si>
  <si>
    <t>** Договор купли-продажи</t>
  </si>
  <si>
    <t>Приобретение квартиры по ДДУ* или ДКП**</t>
  </si>
  <si>
    <t>-</t>
  </si>
  <si>
    <t>Приобретение ИЖД*** по ДДУ*</t>
  </si>
  <si>
    <t>*** Индивидуальный жилой дом</t>
  </si>
  <si>
    <t>Строительство ИЖД*** своими силами</t>
  </si>
  <si>
    <t>Приобретение ИЖД*** по ДКП**</t>
  </si>
  <si>
    <t>с 14.08.2023 по 17.09.2023 при ключевой ставке 12 %</t>
  </si>
  <si>
    <t>с 18.09.2023 по 29.10.2023 при ключевой ставке 13 %</t>
  </si>
  <si>
    <t>Приложение № 8</t>
  </si>
  <si>
    <t xml:space="preserve">Строительство ИЖД*** подрядным способом/ Приобретение ИЖД*** по ДКП** (передача объекта в будущем) </t>
  </si>
  <si>
    <t>с 30.10.2023 по 17.12.2023 при ключевой ставке 15 %</t>
  </si>
  <si>
    <t>с 18.12.2023 по 22.12.2023 при ключевой ставке 16 %</t>
  </si>
  <si>
    <t>с 23.12.2023 по настоящее время при ключевой ставке 16 %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</si>
</sst>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9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14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 shrinkToFi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3"/>
  <sheetViews>
    <sheetView tabSelected="1" view="pageBreakPreview" topLeftCell="A106" zoomScaleNormal="100" zoomScaleSheetLayoutView="100" workbookViewId="0">
      <selection activeCell="A115" sqref="A115"/>
    </sheetView>
  </sheetViews>
  <sheetFormatPr defaultRowHeight="14.4" x14ac:dyDescent="0.3"/>
  <cols>
    <col min="1" max="1" width="36.5546875" customWidth="1"/>
    <col min="2" max="2" width="18.88671875" customWidth="1"/>
    <col min="3" max="3" width="17.88671875" customWidth="1"/>
    <col min="4" max="4" width="19" customWidth="1"/>
    <col min="5" max="5" width="41.109375" customWidth="1"/>
    <col min="6" max="6" width="18.5546875" customWidth="1"/>
    <col min="7" max="7" width="11.6640625" style="9" hidden="1" customWidth="1"/>
    <col min="8" max="8" width="10.109375" style="9" hidden="1" customWidth="1"/>
    <col min="9" max="9" width="9.109375" customWidth="1"/>
  </cols>
  <sheetData>
    <row r="1" spans="1:8" ht="15.6" x14ac:dyDescent="0.3">
      <c r="F1" s="12" t="s">
        <v>22</v>
      </c>
    </row>
    <row r="2" spans="1:8" ht="15.6" x14ac:dyDescent="0.3">
      <c r="F2" s="12"/>
    </row>
    <row r="3" spans="1:8" x14ac:dyDescent="0.3">
      <c r="F3" s="2"/>
    </row>
    <row r="4" spans="1:8" ht="26.4" customHeight="1" x14ac:dyDescent="0.3">
      <c r="A4" s="22" t="s">
        <v>12</v>
      </c>
      <c r="B4" s="22"/>
      <c r="C4" s="22"/>
      <c r="D4" s="22"/>
      <c r="E4" s="22"/>
      <c r="F4" s="22"/>
    </row>
    <row r="5" spans="1:8" x14ac:dyDescent="0.3">
      <c r="A5" s="1"/>
      <c r="B5" s="1"/>
      <c r="C5" s="1"/>
      <c r="D5" s="1"/>
      <c r="E5" s="1"/>
      <c r="F5" s="1"/>
    </row>
    <row r="6" spans="1:8" x14ac:dyDescent="0.3">
      <c r="A6" s="24" t="s">
        <v>11</v>
      </c>
      <c r="B6" s="24"/>
      <c r="C6" s="24"/>
      <c r="D6" s="24"/>
      <c r="E6" s="24"/>
      <c r="F6" s="24"/>
    </row>
    <row r="7" spans="1:8" ht="41.4" x14ac:dyDescent="0.3">
      <c r="A7" s="3" t="s">
        <v>0</v>
      </c>
      <c r="B7" s="15" t="s">
        <v>14</v>
      </c>
      <c r="C7" s="15" t="s">
        <v>16</v>
      </c>
      <c r="D7" s="15" t="s">
        <v>19</v>
      </c>
      <c r="E7" s="15" t="s">
        <v>23</v>
      </c>
      <c r="F7" s="15" t="s">
        <v>18</v>
      </c>
    </row>
    <row r="8" spans="1:8" x14ac:dyDescent="0.3">
      <c r="A8" s="4" t="s">
        <v>1</v>
      </c>
      <c r="B8" s="5">
        <f>SUM(B9:B10)</f>
        <v>10</v>
      </c>
      <c r="C8" s="5">
        <f t="shared" ref="C8" si="0">SUM(C9:C10)</f>
        <v>10</v>
      </c>
      <c r="D8" s="5">
        <f t="shared" ref="D8:E8" si="1">SUM(D9:D10)</f>
        <v>10</v>
      </c>
      <c r="E8" s="5">
        <f t="shared" si="1"/>
        <v>12</v>
      </c>
      <c r="F8" s="16" t="s">
        <v>15</v>
      </c>
      <c r="G8" s="10">
        <v>44823</v>
      </c>
      <c r="H8" s="9">
        <v>7.5</v>
      </c>
    </row>
    <row r="9" spans="1:8" x14ac:dyDescent="0.3">
      <c r="A9" s="6" t="s">
        <v>2</v>
      </c>
      <c r="B9" s="7">
        <f>$H$8+$H$9-B10</f>
        <v>4</v>
      </c>
      <c r="C9" s="7">
        <f>$H$8+$H$9-C10</f>
        <v>4</v>
      </c>
      <c r="D9" s="7">
        <f>$H$8+$H$9-D10</f>
        <v>4</v>
      </c>
      <c r="E9" s="7">
        <f>$H$8+$H$10-E10</f>
        <v>6</v>
      </c>
      <c r="F9" s="16" t="s">
        <v>15</v>
      </c>
      <c r="G9" s="10">
        <v>45131</v>
      </c>
      <c r="H9" s="9">
        <v>2.5</v>
      </c>
    </row>
    <row r="10" spans="1:8" x14ac:dyDescent="0.3">
      <c r="A10" s="6" t="s">
        <v>3</v>
      </c>
      <c r="B10" s="7">
        <v>6</v>
      </c>
      <c r="C10" s="7">
        <v>6</v>
      </c>
      <c r="D10" s="7">
        <v>6</v>
      </c>
      <c r="E10" s="7">
        <v>6</v>
      </c>
      <c r="F10" s="16" t="s">
        <v>15</v>
      </c>
      <c r="H10" s="9">
        <v>4.5</v>
      </c>
    </row>
    <row r="11" spans="1:8" ht="16.5" customHeight="1" x14ac:dyDescent="0.3">
      <c r="A11" s="4" t="s">
        <v>4</v>
      </c>
      <c r="B11" s="5">
        <f t="shared" ref="B11:F11" si="2">SUM(B12:B13)</f>
        <v>10</v>
      </c>
      <c r="C11" s="5">
        <f t="shared" si="2"/>
        <v>10</v>
      </c>
      <c r="D11" s="5">
        <f t="shared" ref="D11:E11" si="3">SUM(D12:D13)</f>
        <v>10</v>
      </c>
      <c r="E11" s="17">
        <f t="shared" si="3"/>
        <v>10</v>
      </c>
      <c r="F11" s="17">
        <f t="shared" si="2"/>
        <v>10</v>
      </c>
      <c r="G11" s="10"/>
    </row>
    <row r="12" spans="1:8" x14ac:dyDescent="0.3">
      <c r="A12" s="6" t="s">
        <v>2</v>
      </c>
      <c r="B12" s="7">
        <f>$H$8+$H$9-B13</f>
        <v>8</v>
      </c>
      <c r="C12" s="7">
        <f t="shared" ref="C12:F12" si="4">$H$8+$H$9-C13</f>
        <v>8</v>
      </c>
      <c r="D12" s="7">
        <f t="shared" si="4"/>
        <v>8</v>
      </c>
      <c r="E12" s="7">
        <f t="shared" si="4"/>
        <v>8</v>
      </c>
      <c r="F12" s="7">
        <f t="shared" si="4"/>
        <v>8</v>
      </c>
    </row>
    <row r="13" spans="1:8" x14ac:dyDescent="0.3">
      <c r="A13" s="6" t="s">
        <v>3</v>
      </c>
      <c r="B13" s="7">
        <v>2</v>
      </c>
      <c r="C13" s="7">
        <v>2</v>
      </c>
      <c r="D13" s="7">
        <v>2</v>
      </c>
      <c r="E13" s="7">
        <v>2</v>
      </c>
      <c r="F13" s="7">
        <v>2</v>
      </c>
    </row>
    <row r="14" spans="1:8" x14ac:dyDescent="0.3">
      <c r="A14" s="4" t="s">
        <v>5</v>
      </c>
      <c r="B14" s="5">
        <f t="shared" ref="B14:F14" si="5">SUM(B15:B16)</f>
        <v>10</v>
      </c>
      <c r="C14" s="5">
        <f t="shared" si="5"/>
        <v>10</v>
      </c>
      <c r="D14" s="5">
        <f t="shared" ref="D14:E14" si="6">SUM(D15:D16)</f>
        <v>10</v>
      </c>
      <c r="E14" s="5">
        <f t="shared" si="6"/>
        <v>10</v>
      </c>
      <c r="F14" s="5">
        <f t="shared" si="5"/>
        <v>10</v>
      </c>
    </row>
    <row r="15" spans="1:8" x14ac:dyDescent="0.3">
      <c r="A15" s="6" t="s">
        <v>2</v>
      </c>
      <c r="B15" s="7">
        <f>$H$8+$H$9-B16</f>
        <v>7</v>
      </c>
      <c r="C15" s="7">
        <f t="shared" ref="C15:F15" si="7">$H$8+$H$9-C16</f>
        <v>7</v>
      </c>
      <c r="D15" s="7">
        <f t="shared" si="7"/>
        <v>7</v>
      </c>
      <c r="E15" s="7">
        <f t="shared" si="7"/>
        <v>7</v>
      </c>
      <c r="F15" s="7">
        <f t="shared" si="7"/>
        <v>7</v>
      </c>
    </row>
    <row r="16" spans="1:8" x14ac:dyDescent="0.3">
      <c r="A16" s="6" t="s">
        <v>3</v>
      </c>
      <c r="B16" s="7">
        <v>3</v>
      </c>
      <c r="C16" s="7">
        <v>3</v>
      </c>
      <c r="D16" s="7">
        <v>3</v>
      </c>
      <c r="E16" s="7">
        <v>3</v>
      </c>
      <c r="F16" s="7">
        <v>3</v>
      </c>
    </row>
    <row r="17" spans="1:8" x14ac:dyDescent="0.3">
      <c r="A17" s="4" t="s">
        <v>6</v>
      </c>
      <c r="B17" s="5">
        <f t="shared" ref="B17:F17" si="8">SUM(B18:B19)</f>
        <v>10</v>
      </c>
      <c r="C17" s="5">
        <f t="shared" si="8"/>
        <v>10</v>
      </c>
      <c r="D17" s="5">
        <f t="shared" ref="D17:E17" si="9">SUM(D18:D19)</f>
        <v>10</v>
      </c>
      <c r="E17" s="5">
        <f t="shared" si="9"/>
        <v>12</v>
      </c>
      <c r="F17" s="5">
        <f t="shared" si="8"/>
        <v>12</v>
      </c>
    </row>
    <row r="18" spans="1:8" x14ac:dyDescent="0.3">
      <c r="A18" s="6" t="s">
        <v>2</v>
      </c>
      <c r="B18" s="7">
        <f>$H$8+$H$9-B19</f>
        <v>2</v>
      </c>
      <c r="C18" s="7">
        <f t="shared" ref="C18:D18" si="10">$H$8+$H$9-C19</f>
        <v>2</v>
      </c>
      <c r="D18" s="7">
        <f t="shared" si="10"/>
        <v>2</v>
      </c>
      <c r="E18" s="7">
        <f>$H$8+$H$10-E19</f>
        <v>4</v>
      </c>
      <c r="F18" s="7">
        <f>$H$8+$H$10-F19</f>
        <v>4</v>
      </c>
    </row>
    <row r="19" spans="1:8" x14ac:dyDescent="0.3">
      <c r="A19" s="8" t="s">
        <v>3</v>
      </c>
      <c r="B19" s="7">
        <v>8</v>
      </c>
      <c r="C19" s="7">
        <v>8</v>
      </c>
      <c r="D19" s="7">
        <v>8</v>
      </c>
      <c r="E19" s="7">
        <v>8</v>
      </c>
      <c r="F19" s="7">
        <v>8</v>
      </c>
    </row>
    <row r="20" spans="1:8" x14ac:dyDescent="0.3">
      <c r="A20" s="4" t="s">
        <v>7</v>
      </c>
      <c r="B20" s="5">
        <f t="shared" ref="B20" si="11">SUM(B21:B22)</f>
        <v>10</v>
      </c>
      <c r="C20" s="5">
        <f t="shared" ref="C20" si="12">SUM(C21:C22)</f>
        <v>12</v>
      </c>
      <c r="D20" s="5">
        <f t="shared" ref="D20:E20" si="13">SUM(D21:D22)</f>
        <v>10</v>
      </c>
      <c r="E20" s="5">
        <f t="shared" si="13"/>
        <v>12</v>
      </c>
      <c r="F20" s="16" t="s">
        <v>15</v>
      </c>
    </row>
    <row r="21" spans="1:8" x14ac:dyDescent="0.3">
      <c r="A21" s="6" t="s">
        <v>2</v>
      </c>
      <c r="B21" s="7">
        <f>$H$8+$H$9-B22</f>
        <v>5</v>
      </c>
      <c r="C21" s="7">
        <f>$H$8+$H$10-C22</f>
        <v>7</v>
      </c>
      <c r="D21" s="7">
        <f>$H$8+$H$9-D22</f>
        <v>5</v>
      </c>
      <c r="E21" s="7">
        <f>$H$8+$H$10-E22</f>
        <v>7</v>
      </c>
      <c r="F21" s="16" t="s">
        <v>15</v>
      </c>
      <c r="G21" s="11" t="s">
        <v>8</v>
      </c>
    </row>
    <row r="22" spans="1:8" x14ac:dyDescent="0.3">
      <c r="A22" s="6" t="s">
        <v>3</v>
      </c>
      <c r="B22" s="7">
        <v>5</v>
      </c>
      <c r="C22" s="7">
        <v>5</v>
      </c>
      <c r="D22" s="7">
        <v>5</v>
      </c>
      <c r="E22" s="7">
        <v>5</v>
      </c>
      <c r="F22" s="16" t="s">
        <v>15</v>
      </c>
    </row>
    <row r="23" spans="1:8" x14ac:dyDescent="0.3">
      <c r="A23" s="13"/>
      <c r="B23" s="14"/>
      <c r="C23" s="14"/>
      <c r="D23" s="14"/>
      <c r="E23" s="14"/>
      <c r="F23" s="14"/>
    </row>
    <row r="24" spans="1:8" x14ac:dyDescent="0.3">
      <c r="A24" s="23" t="s">
        <v>9</v>
      </c>
      <c r="B24" s="23"/>
      <c r="C24" s="23"/>
      <c r="D24" s="23"/>
      <c r="E24" s="23"/>
      <c r="F24" s="23"/>
    </row>
    <row r="25" spans="1:8" ht="41.4" x14ac:dyDescent="0.3">
      <c r="A25" s="3" t="s">
        <v>0</v>
      </c>
      <c r="B25" s="15" t="s">
        <v>14</v>
      </c>
      <c r="C25" s="15" t="s">
        <v>16</v>
      </c>
      <c r="D25" s="15" t="s">
        <v>19</v>
      </c>
      <c r="E25" s="15" t="s">
        <v>23</v>
      </c>
      <c r="F25" s="15" t="s">
        <v>18</v>
      </c>
    </row>
    <row r="26" spans="1:8" x14ac:dyDescent="0.3">
      <c r="A26" s="4" t="s">
        <v>1</v>
      </c>
      <c r="B26" s="5">
        <f>SUM(B27:B28)</f>
        <v>11</v>
      </c>
      <c r="C26" s="5">
        <f t="shared" ref="C26" si="14">SUM(C27:C28)</f>
        <v>11</v>
      </c>
      <c r="D26" s="5">
        <f t="shared" ref="D26" si="15">SUM(D27:D28)</f>
        <v>11</v>
      </c>
      <c r="E26" s="5">
        <f t="shared" ref="E26" si="16">SUM(E27:E28)</f>
        <v>13</v>
      </c>
      <c r="F26" s="16" t="s">
        <v>15</v>
      </c>
      <c r="H26" s="9">
        <v>8.5</v>
      </c>
    </row>
    <row r="27" spans="1:8" x14ac:dyDescent="0.3">
      <c r="A27" s="6" t="s">
        <v>2</v>
      </c>
      <c r="B27" s="7">
        <f>$H$26+$H$27-B28</f>
        <v>5</v>
      </c>
      <c r="C27" s="7">
        <f t="shared" ref="C27:D27" si="17">$H$26+$H$27-C28</f>
        <v>5</v>
      </c>
      <c r="D27" s="7">
        <f t="shared" si="17"/>
        <v>5</v>
      </c>
      <c r="E27" s="7">
        <f>$H$26+$H$28-E28</f>
        <v>7</v>
      </c>
      <c r="F27" s="16" t="s">
        <v>15</v>
      </c>
      <c r="H27" s="9">
        <v>2.5</v>
      </c>
    </row>
    <row r="28" spans="1:8" x14ac:dyDescent="0.3">
      <c r="A28" s="6" t="s">
        <v>3</v>
      </c>
      <c r="B28" s="7">
        <v>6</v>
      </c>
      <c r="C28" s="7">
        <v>6</v>
      </c>
      <c r="D28" s="7">
        <v>6</v>
      </c>
      <c r="E28" s="7">
        <v>6</v>
      </c>
      <c r="F28" s="16" t="s">
        <v>15</v>
      </c>
      <c r="H28" s="9">
        <v>4.5</v>
      </c>
    </row>
    <row r="29" spans="1:8" ht="15" customHeight="1" x14ac:dyDescent="0.3">
      <c r="A29" s="4" t="s">
        <v>4</v>
      </c>
      <c r="B29" s="5">
        <f t="shared" ref="B29:F29" si="18">SUM(B30:B31)</f>
        <v>11</v>
      </c>
      <c r="C29" s="5">
        <f t="shared" si="18"/>
        <v>11</v>
      </c>
      <c r="D29" s="5">
        <f t="shared" ref="D29" si="19">SUM(D30:D31)</f>
        <v>11</v>
      </c>
      <c r="E29" s="5">
        <f t="shared" ref="E29" si="20">SUM(E30:E31)</f>
        <v>11</v>
      </c>
      <c r="F29" s="5">
        <f t="shared" si="18"/>
        <v>11</v>
      </c>
    </row>
    <row r="30" spans="1:8" x14ac:dyDescent="0.3">
      <c r="A30" s="6" t="s">
        <v>2</v>
      </c>
      <c r="B30" s="7">
        <f>$H$26+$H$27-B31</f>
        <v>9</v>
      </c>
      <c r="C30" s="7">
        <f t="shared" ref="C30:F30" si="21">$H$26+$H$27-C31</f>
        <v>9</v>
      </c>
      <c r="D30" s="7">
        <f t="shared" si="21"/>
        <v>9</v>
      </c>
      <c r="E30" s="7">
        <f t="shared" si="21"/>
        <v>9</v>
      </c>
      <c r="F30" s="7">
        <f t="shared" si="21"/>
        <v>9</v>
      </c>
    </row>
    <row r="31" spans="1:8" x14ac:dyDescent="0.3">
      <c r="A31" s="6" t="s">
        <v>3</v>
      </c>
      <c r="B31" s="7">
        <v>2</v>
      </c>
      <c r="C31" s="7">
        <v>2</v>
      </c>
      <c r="D31" s="7">
        <v>2</v>
      </c>
      <c r="E31" s="7">
        <v>2</v>
      </c>
      <c r="F31" s="7">
        <v>2</v>
      </c>
    </row>
    <row r="32" spans="1:8" x14ac:dyDescent="0.3">
      <c r="A32" s="4" t="s">
        <v>5</v>
      </c>
      <c r="B32" s="5">
        <f t="shared" ref="B32:F32" si="22">SUM(B33:B34)</f>
        <v>11</v>
      </c>
      <c r="C32" s="5">
        <f t="shared" si="22"/>
        <v>11</v>
      </c>
      <c r="D32" s="5">
        <f t="shared" ref="D32" si="23">SUM(D33:D34)</f>
        <v>11</v>
      </c>
      <c r="E32" s="5">
        <f t="shared" ref="E32" si="24">SUM(E33:E34)</f>
        <v>11</v>
      </c>
      <c r="F32" s="5">
        <f t="shared" si="22"/>
        <v>11</v>
      </c>
    </row>
    <row r="33" spans="1:8" x14ac:dyDescent="0.3">
      <c r="A33" s="6" t="s">
        <v>2</v>
      </c>
      <c r="B33" s="7">
        <f>$H$26+$H$27-B34</f>
        <v>8</v>
      </c>
      <c r="C33" s="7">
        <f t="shared" ref="C33:F33" si="25">$H$26+$H$27-C34</f>
        <v>8</v>
      </c>
      <c r="D33" s="7">
        <f t="shared" si="25"/>
        <v>8</v>
      </c>
      <c r="E33" s="7">
        <f t="shared" si="25"/>
        <v>8</v>
      </c>
      <c r="F33" s="7">
        <f t="shared" si="25"/>
        <v>8</v>
      </c>
    </row>
    <row r="34" spans="1:8" x14ac:dyDescent="0.3">
      <c r="A34" s="6" t="s">
        <v>3</v>
      </c>
      <c r="B34" s="7">
        <v>3</v>
      </c>
      <c r="C34" s="7">
        <v>3</v>
      </c>
      <c r="D34" s="7">
        <v>3</v>
      </c>
      <c r="E34" s="7">
        <v>3</v>
      </c>
      <c r="F34" s="7">
        <v>3</v>
      </c>
    </row>
    <row r="35" spans="1:8" x14ac:dyDescent="0.3">
      <c r="A35" s="4" t="s">
        <v>6</v>
      </c>
      <c r="B35" s="5">
        <f t="shared" ref="B35:F35" si="26">SUM(B36:B37)</f>
        <v>11</v>
      </c>
      <c r="C35" s="5">
        <f t="shared" si="26"/>
        <v>11</v>
      </c>
      <c r="D35" s="5">
        <f t="shared" ref="D35" si="27">SUM(D36:D37)</f>
        <v>11</v>
      </c>
      <c r="E35" s="5">
        <f t="shared" ref="E35" si="28">SUM(E36:E37)</f>
        <v>13</v>
      </c>
      <c r="F35" s="5">
        <f t="shared" si="26"/>
        <v>13</v>
      </c>
    </row>
    <row r="36" spans="1:8" x14ac:dyDescent="0.3">
      <c r="A36" s="6" t="s">
        <v>2</v>
      </c>
      <c r="B36" s="7">
        <f>$H$26+$H$27-B37</f>
        <v>3</v>
      </c>
      <c r="C36" s="7">
        <f t="shared" ref="C36:D36" si="29">$H$26+$H$27-C37</f>
        <v>3</v>
      </c>
      <c r="D36" s="7">
        <f t="shared" si="29"/>
        <v>3</v>
      </c>
      <c r="E36" s="7">
        <f>$H$26+$H$28-E37</f>
        <v>5</v>
      </c>
      <c r="F36" s="7">
        <f>$H$26+$H$28-F37</f>
        <v>5</v>
      </c>
    </row>
    <row r="37" spans="1:8" x14ac:dyDescent="0.3">
      <c r="A37" s="8" t="s">
        <v>3</v>
      </c>
      <c r="B37" s="7">
        <v>8</v>
      </c>
      <c r="C37" s="7">
        <v>8</v>
      </c>
      <c r="D37" s="7">
        <v>8</v>
      </c>
      <c r="E37" s="7">
        <v>8</v>
      </c>
      <c r="F37" s="7">
        <v>8</v>
      </c>
    </row>
    <row r="38" spans="1:8" x14ac:dyDescent="0.3">
      <c r="A38" s="4" t="s">
        <v>7</v>
      </c>
      <c r="B38" s="5">
        <f t="shared" ref="B38:C38" si="30">SUM(B39:B40)</f>
        <v>11</v>
      </c>
      <c r="C38" s="5">
        <f t="shared" si="30"/>
        <v>13</v>
      </c>
      <c r="D38" s="5">
        <f t="shared" ref="D38" si="31">SUM(D39:D40)</f>
        <v>11</v>
      </c>
      <c r="E38" s="5">
        <f t="shared" ref="E38" si="32">SUM(E39:E40)</f>
        <v>13</v>
      </c>
      <c r="F38" s="16" t="s">
        <v>15</v>
      </c>
    </row>
    <row r="39" spans="1:8" x14ac:dyDescent="0.3">
      <c r="A39" s="6" t="s">
        <v>2</v>
      </c>
      <c r="B39" s="7">
        <f>$H$26+$H$27-B40</f>
        <v>6</v>
      </c>
      <c r="C39" s="7">
        <f>$H$26+$H$28-C40</f>
        <v>8</v>
      </c>
      <c r="D39" s="7">
        <f>$H$26+$H$27-D40</f>
        <v>6</v>
      </c>
      <c r="E39" s="7">
        <f>$H$26+$H$28-E40</f>
        <v>8</v>
      </c>
      <c r="F39" s="16" t="s">
        <v>15</v>
      </c>
    </row>
    <row r="40" spans="1:8" x14ac:dyDescent="0.3">
      <c r="A40" s="6" t="s">
        <v>3</v>
      </c>
      <c r="B40" s="7">
        <v>5</v>
      </c>
      <c r="C40" s="7">
        <v>5</v>
      </c>
      <c r="D40" s="7">
        <v>5</v>
      </c>
      <c r="E40" s="7">
        <v>5</v>
      </c>
      <c r="F40" s="16" t="s">
        <v>15</v>
      </c>
    </row>
    <row r="41" spans="1:8" x14ac:dyDescent="0.3">
      <c r="A41" s="13"/>
      <c r="B41" s="14"/>
      <c r="C41" s="14"/>
      <c r="D41" s="14"/>
      <c r="E41" s="14"/>
      <c r="F41" s="14"/>
    </row>
    <row r="42" spans="1:8" x14ac:dyDescent="0.3">
      <c r="A42" s="23" t="s">
        <v>20</v>
      </c>
      <c r="B42" s="23"/>
      <c r="C42" s="23"/>
      <c r="D42" s="23"/>
      <c r="E42" s="23"/>
      <c r="F42" s="23"/>
    </row>
    <row r="43" spans="1:8" ht="45.75" customHeight="1" x14ac:dyDescent="0.3">
      <c r="A43" s="3" t="s">
        <v>0</v>
      </c>
      <c r="B43" s="15" t="s">
        <v>14</v>
      </c>
      <c r="C43" s="15" t="s">
        <v>16</v>
      </c>
      <c r="D43" s="15" t="s">
        <v>19</v>
      </c>
      <c r="E43" s="15" t="s">
        <v>23</v>
      </c>
      <c r="F43" s="15" t="s">
        <v>18</v>
      </c>
    </row>
    <row r="44" spans="1:8" x14ac:dyDescent="0.3">
      <c r="A44" s="4" t="s">
        <v>1</v>
      </c>
      <c r="B44" s="5">
        <f>SUM(B45:B46)</f>
        <v>14.5</v>
      </c>
      <c r="C44" s="5">
        <f t="shared" ref="C44" si="33">SUM(C45:C46)</f>
        <v>14.5</v>
      </c>
      <c r="D44" s="5">
        <f t="shared" ref="D44:E44" si="34">SUM(D45:D46)</f>
        <v>14.5</v>
      </c>
      <c r="E44" s="5">
        <f t="shared" si="34"/>
        <v>16.5</v>
      </c>
      <c r="F44" s="16" t="s">
        <v>15</v>
      </c>
      <c r="H44" s="9">
        <v>12</v>
      </c>
    </row>
    <row r="45" spans="1:8" x14ac:dyDescent="0.3">
      <c r="A45" s="6" t="s">
        <v>2</v>
      </c>
      <c r="B45" s="7">
        <f>$H$44+$H$45-B46</f>
        <v>8.5</v>
      </c>
      <c r="C45" s="7">
        <f t="shared" ref="C45:D45" si="35">$H$44+$H$45-C46</f>
        <v>8.5</v>
      </c>
      <c r="D45" s="7">
        <f t="shared" si="35"/>
        <v>8.5</v>
      </c>
      <c r="E45" s="7">
        <f>$H$44+$H$46-E46</f>
        <v>10.5</v>
      </c>
      <c r="F45" s="16" t="s">
        <v>15</v>
      </c>
      <c r="H45" s="9">
        <v>2.5</v>
      </c>
    </row>
    <row r="46" spans="1:8" x14ac:dyDescent="0.3">
      <c r="A46" s="6" t="s">
        <v>3</v>
      </c>
      <c r="B46" s="7">
        <v>6</v>
      </c>
      <c r="C46" s="7">
        <v>6</v>
      </c>
      <c r="D46" s="7">
        <v>6</v>
      </c>
      <c r="E46" s="7">
        <v>6</v>
      </c>
      <c r="F46" s="16" t="s">
        <v>15</v>
      </c>
      <c r="H46" s="9">
        <v>4.5</v>
      </c>
    </row>
    <row r="47" spans="1:8" ht="16.5" customHeight="1" x14ac:dyDescent="0.3">
      <c r="A47" s="4" t="s">
        <v>4</v>
      </c>
      <c r="B47" s="5">
        <f t="shared" ref="B47:F47" si="36">SUM(B48:B49)</f>
        <v>14.5</v>
      </c>
      <c r="C47" s="5">
        <f t="shared" si="36"/>
        <v>14.5</v>
      </c>
      <c r="D47" s="5">
        <f t="shared" ref="D47:E47" si="37">SUM(D48:D49)</f>
        <v>14.5</v>
      </c>
      <c r="E47" s="5">
        <f t="shared" si="37"/>
        <v>14.5</v>
      </c>
      <c r="F47" s="5">
        <f t="shared" si="36"/>
        <v>14.5</v>
      </c>
    </row>
    <row r="48" spans="1:8" x14ac:dyDescent="0.3">
      <c r="A48" s="6" t="s">
        <v>2</v>
      </c>
      <c r="B48" s="7">
        <f>$H$44+$H$45-B49</f>
        <v>12.5</v>
      </c>
      <c r="C48" s="7">
        <f t="shared" ref="C48:F48" si="38">$H$44+$H$45-C49</f>
        <v>12.5</v>
      </c>
      <c r="D48" s="7">
        <f t="shared" si="38"/>
        <v>12.5</v>
      </c>
      <c r="E48" s="7">
        <f t="shared" si="38"/>
        <v>12.5</v>
      </c>
      <c r="F48" s="7">
        <f t="shared" si="38"/>
        <v>12.5</v>
      </c>
    </row>
    <row r="49" spans="1:8" x14ac:dyDescent="0.3">
      <c r="A49" s="6" t="s">
        <v>3</v>
      </c>
      <c r="B49" s="7">
        <v>2</v>
      </c>
      <c r="C49" s="7">
        <v>2</v>
      </c>
      <c r="D49" s="7">
        <v>2</v>
      </c>
      <c r="E49" s="7">
        <v>2</v>
      </c>
      <c r="F49" s="7">
        <v>2</v>
      </c>
    </row>
    <row r="50" spans="1:8" x14ac:dyDescent="0.3">
      <c r="A50" s="4" t="s">
        <v>5</v>
      </c>
      <c r="B50" s="5">
        <f t="shared" ref="B50:F50" si="39">SUM(B51:B52)</f>
        <v>14.5</v>
      </c>
      <c r="C50" s="5">
        <f t="shared" si="39"/>
        <v>14.5</v>
      </c>
      <c r="D50" s="5">
        <f t="shared" ref="D50:E50" si="40">SUM(D51:D52)</f>
        <v>14.5</v>
      </c>
      <c r="E50" s="5">
        <f t="shared" si="40"/>
        <v>14.5</v>
      </c>
      <c r="F50" s="5">
        <f t="shared" si="39"/>
        <v>14.5</v>
      </c>
    </row>
    <row r="51" spans="1:8" x14ac:dyDescent="0.3">
      <c r="A51" s="6" t="s">
        <v>2</v>
      </c>
      <c r="B51" s="7">
        <f>$H$44+$H$45-B52</f>
        <v>11.5</v>
      </c>
      <c r="C51" s="7">
        <f t="shared" ref="C51:F51" si="41">$H$44+$H$45-C52</f>
        <v>11.5</v>
      </c>
      <c r="D51" s="7">
        <f t="shared" si="41"/>
        <v>11.5</v>
      </c>
      <c r="E51" s="7">
        <f t="shared" si="41"/>
        <v>11.5</v>
      </c>
      <c r="F51" s="7">
        <f t="shared" si="41"/>
        <v>11.5</v>
      </c>
    </row>
    <row r="52" spans="1:8" x14ac:dyDescent="0.3">
      <c r="A52" s="6" t="s">
        <v>3</v>
      </c>
      <c r="B52" s="7">
        <v>3</v>
      </c>
      <c r="C52" s="7">
        <v>3</v>
      </c>
      <c r="D52" s="7">
        <v>3</v>
      </c>
      <c r="E52" s="7">
        <v>3</v>
      </c>
      <c r="F52" s="7">
        <v>3</v>
      </c>
    </row>
    <row r="53" spans="1:8" x14ac:dyDescent="0.3">
      <c r="A53" s="4" t="s">
        <v>6</v>
      </c>
      <c r="B53" s="5">
        <f t="shared" ref="B53:F53" si="42">SUM(B54:B55)</f>
        <v>14.5</v>
      </c>
      <c r="C53" s="5">
        <f t="shared" si="42"/>
        <v>14.5</v>
      </c>
      <c r="D53" s="5">
        <f t="shared" ref="D53:E53" si="43">SUM(D54:D55)</f>
        <v>14.5</v>
      </c>
      <c r="E53" s="5">
        <f t="shared" si="43"/>
        <v>16.5</v>
      </c>
      <c r="F53" s="5">
        <f t="shared" si="42"/>
        <v>16.5</v>
      </c>
    </row>
    <row r="54" spans="1:8" x14ac:dyDescent="0.3">
      <c r="A54" s="6" t="s">
        <v>2</v>
      </c>
      <c r="B54" s="7">
        <f>$H$44+$H$45-B55</f>
        <v>6.5</v>
      </c>
      <c r="C54" s="7">
        <f t="shared" ref="C54:D54" si="44">$H$44+$H$45-C55</f>
        <v>6.5</v>
      </c>
      <c r="D54" s="7">
        <f t="shared" si="44"/>
        <v>6.5</v>
      </c>
      <c r="E54" s="7">
        <f>$H$44+$H$46-E55</f>
        <v>8.5</v>
      </c>
      <c r="F54" s="7">
        <f>$H$44+$H$46-F55</f>
        <v>8.5</v>
      </c>
    </row>
    <row r="55" spans="1:8" x14ac:dyDescent="0.3">
      <c r="A55" s="8" t="s">
        <v>3</v>
      </c>
      <c r="B55" s="7">
        <v>8</v>
      </c>
      <c r="C55" s="7">
        <v>8</v>
      </c>
      <c r="D55" s="7">
        <v>8</v>
      </c>
      <c r="E55" s="7">
        <v>8</v>
      </c>
      <c r="F55" s="7">
        <v>8</v>
      </c>
    </row>
    <row r="56" spans="1:8" x14ac:dyDescent="0.3">
      <c r="A56" s="4" t="s">
        <v>7</v>
      </c>
      <c r="B56" s="5">
        <f t="shared" ref="B56:C56" si="45">SUM(B57:B58)</f>
        <v>14.5</v>
      </c>
      <c r="C56" s="5">
        <f t="shared" si="45"/>
        <v>16.5</v>
      </c>
      <c r="D56" s="5">
        <f t="shared" ref="D56:E56" si="46">SUM(D57:D58)</f>
        <v>14.5</v>
      </c>
      <c r="E56" s="5">
        <f t="shared" si="46"/>
        <v>16.5</v>
      </c>
      <c r="F56" s="16" t="s">
        <v>15</v>
      </c>
    </row>
    <row r="57" spans="1:8" x14ac:dyDescent="0.3">
      <c r="A57" s="6" t="s">
        <v>2</v>
      </c>
      <c r="B57" s="7">
        <f>$H$44+$H$45-B58</f>
        <v>9.5</v>
      </c>
      <c r="C57" s="7">
        <f>$H$44+$H$46-C58</f>
        <v>11.5</v>
      </c>
      <c r="D57" s="7">
        <f>$H$44+$H$45-D58</f>
        <v>9.5</v>
      </c>
      <c r="E57" s="7">
        <f>$H$44+$H$46-E58</f>
        <v>11.5</v>
      </c>
      <c r="F57" s="16" t="s">
        <v>15</v>
      </c>
    </row>
    <row r="58" spans="1:8" x14ac:dyDescent="0.3">
      <c r="A58" s="6" t="s">
        <v>3</v>
      </c>
      <c r="B58" s="7">
        <v>5</v>
      </c>
      <c r="C58" s="7">
        <v>5</v>
      </c>
      <c r="D58" s="7">
        <v>5</v>
      </c>
      <c r="E58" s="7">
        <v>5</v>
      </c>
      <c r="F58" s="16" t="s">
        <v>15</v>
      </c>
    </row>
    <row r="59" spans="1:8" x14ac:dyDescent="0.3">
      <c r="A59" s="13"/>
      <c r="B59" s="14"/>
      <c r="C59" s="14"/>
      <c r="D59" s="14"/>
      <c r="E59" s="14"/>
      <c r="F59" s="14"/>
    </row>
    <row r="60" spans="1:8" x14ac:dyDescent="0.3">
      <c r="A60" s="21" t="s">
        <v>21</v>
      </c>
      <c r="B60" s="21"/>
      <c r="C60" s="21"/>
      <c r="D60" s="21"/>
      <c r="E60" s="21"/>
      <c r="F60" s="21"/>
    </row>
    <row r="61" spans="1:8" ht="41.4" x14ac:dyDescent="0.3">
      <c r="A61" s="3" t="s">
        <v>0</v>
      </c>
      <c r="B61" s="15" t="s">
        <v>14</v>
      </c>
      <c r="C61" s="15" t="s">
        <v>16</v>
      </c>
      <c r="D61" s="15" t="s">
        <v>19</v>
      </c>
      <c r="E61" s="15" t="s">
        <v>23</v>
      </c>
      <c r="F61" s="15" t="s">
        <v>18</v>
      </c>
    </row>
    <row r="62" spans="1:8" x14ac:dyDescent="0.3">
      <c r="A62" s="4" t="s">
        <v>1</v>
      </c>
      <c r="B62" s="5">
        <f>SUM(B63:B64)</f>
        <v>15</v>
      </c>
      <c r="C62" s="5">
        <f t="shared" ref="C62" si="47">SUM(C63:C64)</f>
        <v>15</v>
      </c>
      <c r="D62" s="5">
        <f t="shared" ref="D62:E62" si="48">SUM(D63:D64)</f>
        <v>15</v>
      </c>
      <c r="E62" s="5">
        <f t="shared" si="48"/>
        <v>17</v>
      </c>
      <c r="F62" s="16" t="s">
        <v>15</v>
      </c>
    </row>
    <row r="63" spans="1:8" x14ac:dyDescent="0.3">
      <c r="A63" s="6" t="s">
        <v>2</v>
      </c>
      <c r="B63" s="7">
        <f>$H$63+$H$64-B64</f>
        <v>9</v>
      </c>
      <c r="C63" s="7">
        <f t="shared" ref="C63:D63" si="49">$H$63+$H$64-C64</f>
        <v>9</v>
      </c>
      <c r="D63" s="7">
        <f t="shared" si="49"/>
        <v>9</v>
      </c>
      <c r="E63" s="7">
        <f>$H$63+$H$65-E64</f>
        <v>11</v>
      </c>
      <c r="F63" s="16" t="s">
        <v>15</v>
      </c>
      <c r="H63" s="9">
        <v>13</v>
      </c>
    </row>
    <row r="64" spans="1:8" x14ac:dyDescent="0.3">
      <c r="A64" s="6" t="s">
        <v>3</v>
      </c>
      <c r="B64" s="7">
        <v>6</v>
      </c>
      <c r="C64" s="7">
        <v>6</v>
      </c>
      <c r="D64" s="7">
        <v>6</v>
      </c>
      <c r="E64" s="7">
        <v>6</v>
      </c>
      <c r="F64" s="16" t="s">
        <v>15</v>
      </c>
      <c r="H64" s="9">
        <v>2</v>
      </c>
    </row>
    <row r="65" spans="1:8" ht="14.25" customHeight="1" x14ac:dyDescent="0.3">
      <c r="A65" s="4" t="s">
        <v>4</v>
      </c>
      <c r="B65" s="5">
        <f t="shared" ref="B65:F65" si="50">SUM(B66:B67)</f>
        <v>15</v>
      </c>
      <c r="C65" s="5">
        <f t="shared" si="50"/>
        <v>15</v>
      </c>
      <c r="D65" s="5">
        <f t="shared" ref="D65:E65" si="51">SUM(D66:D67)</f>
        <v>15</v>
      </c>
      <c r="E65" s="5">
        <f t="shared" si="51"/>
        <v>15</v>
      </c>
      <c r="F65" s="5">
        <f t="shared" si="50"/>
        <v>15</v>
      </c>
      <c r="H65" s="9">
        <v>4</v>
      </c>
    </row>
    <row r="66" spans="1:8" x14ac:dyDescent="0.3">
      <c r="A66" s="6" t="s">
        <v>2</v>
      </c>
      <c r="B66" s="7">
        <f>$H$63+$H$64-B67</f>
        <v>13</v>
      </c>
      <c r="C66" s="7">
        <f t="shared" ref="C66:F66" si="52">$H$63+$H$64-C67</f>
        <v>13</v>
      </c>
      <c r="D66" s="7">
        <f t="shared" si="52"/>
        <v>13</v>
      </c>
      <c r="E66" s="7">
        <f t="shared" si="52"/>
        <v>13</v>
      </c>
      <c r="F66" s="7">
        <f t="shared" si="52"/>
        <v>13</v>
      </c>
    </row>
    <row r="67" spans="1:8" x14ac:dyDescent="0.3">
      <c r="A67" s="6" t="s">
        <v>3</v>
      </c>
      <c r="B67" s="7">
        <v>2</v>
      </c>
      <c r="C67" s="7">
        <v>2</v>
      </c>
      <c r="D67" s="7">
        <v>2</v>
      </c>
      <c r="E67" s="7">
        <v>2</v>
      </c>
      <c r="F67" s="7">
        <v>2</v>
      </c>
    </row>
    <row r="68" spans="1:8" x14ac:dyDescent="0.3">
      <c r="A68" s="4" t="s">
        <v>5</v>
      </c>
      <c r="B68" s="5">
        <f t="shared" ref="B68" si="53">SUM(B69:B70)</f>
        <v>15</v>
      </c>
      <c r="C68" s="5">
        <f t="shared" ref="C68:F68" si="54">SUM(C69:C70)</f>
        <v>15</v>
      </c>
      <c r="D68" s="5">
        <f t="shared" ref="D68:E68" si="55">SUM(D69:D70)</f>
        <v>15</v>
      </c>
      <c r="E68" s="5">
        <f t="shared" si="55"/>
        <v>15</v>
      </c>
      <c r="F68" s="5">
        <f t="shared" si="54"/>
        <v>15</v>
      </c>
    </row>
    <row r="69" spans="1:8" x14ac:dyDescent="0.3">
      <c r="A69" s="6" t="s">
        <v>2</v>
      </c>
      <c r="B69" s="7">
        <f>$H$63+$H$64-B70</f>
        <v>12</v>
      </c>
      <c r="C69" s="7">
        <f t="shared" ref="C69:F69" si="56">$H$63+$H$64-C70</f>
        <v>12</v>
      </c>
      <c r="D69" s="7">
        <f t="shared" si="56"/>
        <v>12</v>
      </c>
      <c r="E69" s="7">
        <f t="shared" si="56"/>
        <v>12</v>
      </c>
      <c r="F69" s="7">
        <f t="shared" si="56"/>
        <v>12</v>
      </c>
    </row>
    <row r="70" spans="1:8" x14ac:dyDescent="0.3">
      <c r="A70" s="6" t="s">
        <v>3</v>
      </c>
      <c r="B70" s="7">
        <v>3</v>
      </c>
      <c r="C70" s="7">
        <v>3</v>
      </c>
      <c r="D70" s="7">
        <v>3</v>
      </c>
      <c r="E70" s="7">
        <v>3</v>
      </c>
      <c r="F70" s="7">
        <v>3</v>
      </c>
    </row>
    <row r="71" spans="1:8" x14ac:dyDescent="0.3">
      <c r="A71" s="4" t="s">
        <v>6</v>
      </c>
      <c r="B71" s="5">
        <f t="shared" ref="B71" si="57">SUM(B72:B73)</f>
        <v>15</v>
      </c>
      <c r="C71" s="5">
        <f t="shared" ref="C71:F71" si="58">SUM(C72:C73)</f>
        <v>15</v>
      </c>
      <c r="D71" s="5">
        <f t="shared" ref="D71:E71" si="59">SUM(D72:D73)</f>
        <v>15</v>
      </c>
      <c r="E71" s="5">
        <f t="shared" si="59"/>
        <v>17</v>
      </c>
      <c r="F71" s="5">
        <f t="shared" si="58"/>
        <v>17</v>
      </c>
    </row>
    <row r="72" spans="1:8" x14ac:dyDescent="0.3">
      <c r="A72" s="6" t="s">
        <v>2</v>
      </c>
      <c r="B72" s="7">
        <f>$H$63+$H$64-B73</f>
        <v>7</v>
      </c>
      <c r="C72" s="7">
        <f t="shared" ref="C72:D72" si="60">$H$63+$H$64-C73</f>
        <v>7</v>
      </c>
      <c r="D72" s="7">
        <f t="shared" si="60"/>
        <v>7</v>
      </c>
      <c r="E72" s="7">
        <f>$H$63+$H$65-E73</f>
        <v>9</v>
      </c>
      <c r="F72" s="7">
        <f>$H$63+$H$65-F73</f>
        <v>9</v>
      </c>
    </row>
    <row r="73" spans="1:8" x14ac:dyDescent="0.3">
      <c r="A73" s="8" t="s">
        <v>3</v>
      </c>
      <c r="B73" s="7">
        <v>8</v>
      </c>
      <c r="C73" s="7">
        <v>8</v>
      </c>
      <c r="D73" s="7">
        <v>8</v>
      </c>
      <c r="E73" s="7">
        <v>8</v>
      </c>
      <c r="F73" s="7">
        <v>8</v>
      </c>
    </row>
    <row r="74" spans="1:8" x14ac:dyDescent="0.3">
      <c r="A74" s="4" t="s">
        <v>7</v>
      </c>
      <c r="B74" s="5">
        <f t="shared" ref="B74" si="61">SUM(B75:B76)</f>
        <v>15</v>
      </c>
      <c r="C74" s="5">
        <f t="shared" ref="C74" si="62">SUM(C75:C76)</f>
        <v>17</v>
      </c>
      <c r="D74" s="5">
        <f t="shared" ref="D74:E74" si="63">SUM(D75:D76)</f>
        <v>15</v>
      </c>
      <c r="E74" s="5">
        <f t="shared" si="63"/>
        <v>17</v>
      </c>
      <c r="F74" s="16" t="s">
        <v>15</v>
      </c>
    </row>
    <row r="75" spans="1:8" x14ac:dyDescent="0.3">
      <c r="A75" s="6" t="s">
        <v>2</v>
      </c>
      <c r="B75" s="7">
        <f>$H$63+$H$64-B76</f>
        <v>10</v>
      </c>
      <c r="C75" s="7">
        <f>$H$63+$H$65-C76</f>
        <v>12</v>
      </c>
      <c r="D75" s="7">
        <f>$H$63+$H$64-D76</f>
        <v>10</v>
      </c>
      <c r="E75" s="7">
        <f>$H$63+$H$65-E76</f>
        <v>12</v>
      </c>
      <c r="F75" s="16" t="s">
        <v>15</v>
      </c>
    </row>
    <row r="76" spans="1:8" x14ac:dyDescent="0.3">
      <c r="A76" s="6" t="s">
        <v>3</v>
      </c>
      <c r="B76" s="7">
        <v>5</v>
      </c>
      <c r="C76" s="7">
        <v>5</v>
      </c>
      <c r="D76" s="7">
        <v>5</v>
      </c>
      <c r="E76" s="7">
        <v>5</v>
      </c>
      <c r="F76" s="16" t="s">
        <v>15</v>
      </c>
    </row>
    <row r="77" spans="1:8" x14ac:dyDescent="0.3">
      <c r="A77" s="13"/>
      <c r="B77" s="14"/>
      <c r="C77" s="14"/>
      <c r="D77" s="14"/>
      <c r="E77" s="14"/>
      <c r="F77" s="18"/>
    </row>
    <row r="78" spans="1:8" x14ac:dyDescent="0.3">
      <c r="A78" s="21" t="s">
        <v>24</v>
      </c>
      <c r="B78" s="21"/>
      <c r="C78" s="21"/>
      <c r="D78" s="21"/>
      <c r="E78" s="21"/>
      <c r="F78" s="21"/>
    </row>
    <row r="79" spans="1:8" ht="41.4" x14ac:dyDescent="0.3">
      <c r="A79" s="3" t="s">
        <v>0</v>
      </c>
      <c r="B79" s="15" t="s">
        <v>14</v>
      </c>
      <c r="C79" s="15" t="s">
        <v>16</v>
      </c>
      <c r="D79" s="15" t="s">
        <v>19</v>
      </c>
      <c r="E79" s="15" t="s">
        <v>23</v>
      </c>
      <c r="F79" s="15" t="s">
        <v>18</v>
      </c>
    </row>
    <row r="80" spans="1:8" x14ac:dyDescent="0.3">
      <c r="A80" s="4" t="s">
        <v>1</v>
      </c>
      <c r="B80" s="5">
        <f>SUM(B81:B82)</f>
        <v>17</v>
      </c>
      <c r="C80" s="5">
        <f t="shared" ref="C80" si="64">SUM(C81:C82)</f>
        <v>17</v>
      </c>
      <c r="D80" s="5">
        <f t="shared" ref="D80" si="65">SUM(D81:D82)</f>
        <v>17</v>
      </c>
      <c r="E80" s="5">
        <f t="shared" ref="E80" si="66">SUM(E81:E82)</f>
        <v>19</v>
      </c>
      <c r="F80" s="16" t="s">
        <v>15</v>
      </c>
    </row>
    <row r="81" spans="1:8" x14ac:dyDescent="0.3">
      <c r="A81" s="6" t="s">
        <v>2</v>
      </c>
      <c r="B81" s="7">
        <f>$H$81+$H$82-B82</f>
        <v>11</v>
      </c>
      <c r="C81" s="7">
        <f t="shared" ref="C81:D81" si="67">$H$81+$H$82-C82</f>
        <v>11</v>
      </c>
      <c r="D81" s="7">
        <f t="shared" si="67"/>
        <v>11</v>
      </c>
      <c r="E81" s="7">
        <f>$H$81+$H$83-E82</f>
        <v>13</v>
      </c>
      <c r="F81" s="16" t="s">
        <v>15</v>
      </c>
      <c r="H81" s="9">
        <v>15</v>
      </c>
    </row>
    <row r="82" spans="1:8" x14ac:dyDescent="0.3">
      <c r="A82" s="6" t="s">
        <v>3</v>
      </c>
      <c r="B82" s="7">
        <v>6</v>
      </c>
      <c r="C82" s="7">
        <v>6</v>
      </c>
      <c r="D82" s="7">
        <v>6</v>
      </c>
      <c r="E82" s="7">
        <v>6</v>
      </c>
      <c r="F82" s="16" t="s">
        <v>15</v>
      </c>
      <c r="H82" s="9">
        <v>2</v>
      </c>
    </row>
    <row r="83" spans="1:8" ht="15" customHeight="1" x14ac:dyDescent="0.3">
      <c r="A83" s="4" t="s">
        <v>4</v>
      </c>
      <c r="B83" s="5">
        <f t="shared" ref="B83:F83" si="68">SUM(B84:B85)</f>
        <v>17</v>
      </c>
      <c r="C83" s="5">
        <f t="shared" si="68"/>
        <v>17</v>
      </c>
      <c r="D83" s="5">
        <f t="shared" ref="D83" si="69">SUM(D84:D85)</f>
        <v>17</v>
      </c>
      <c r="E83" s="5">
        <f t="shared" ref="E83" si="70">SUM(E84:E85)</f>
        <v>17</v>
      </c>
      <c r="F83" s="5">
        <f t="shared" si="68"/>
        <v>17</v>
      </c>
      <c r="H83" s="9">
        <v>4</v>
      </c>
    </row>
    <row r="84" spans="1:8" x14ac:dyDescent="0.3">
      <c r="A84" s="6" t="s">
        <v>2</v>
      </c>
      <c r="B84" s="7">
        <f>$H$81+$H$82-B85</f>
        <v>15</v>
      </c>
      <c r="C84" s="7">
        <f t="shared" ref="C84:F84" si="71">$H$81+$H$82-C85</f>
        <v>15</v>
      </c>
      <c r="D84" s="7">
        <f t="shared" si="71"/>
        <v>15</v>
      </c>
      <c r="E84" s="7">
        <f t="shared" si="71"/>
        <v>15</v>
      </c>
      <c r="F84" s="7">
        <f t="shared" si="71"/>
        <v>15</v>
      </c>
    </row>
    <row r="85" spans="1:8" x14ac:dyDescent="0.3">
      <c r="A85" s="6" t="s">
        <v>3</v>
      </c>
      <c r="B85" s="7">
        <v>2</v>
      </c>
      <c r="C85" s="7">
        <v>2</v>
      </c>
      <c r="D85" s="7">
        <v>2</v>
      </c>
      <c r="E85" s="7">
        <v>2</v>
      </c>
      <c r="F85" s="7">
        <v>2</v>
      </c>
    </row>
    <row r="86" spans="1:8" x14ac:dyDescent="0.3">
      <c r="A86" s="4" t="s">
        <v>5</v>
      </c>
      <c r="B86" s="5">
        <f t="shared" ref="B86" si="72">SUM(B87:B88)</f>
        <v>17</v>
      </c>
      <c r="C86" s="5">
        <f t="shared" ref="C86:F86" si="73">SUM(C87:C88)</f>
        <v>17</v>
      </c>
      <c r="D86" s="5">
        <f t="shared" ref="D86" si="74">SUM(D87:D88)</f>
        <v>17</v>
      </c>
      <c r="E86" s="5">
        <f t="shared" ref="E86" si="75">SUM(E87:E88)</f>
        <v>17</v>
      </c>
      <c r="F86" s="5">
        <f t="shared" si="73"/>
        <v>17</v>
      </c>
    </row>
    <row r="87" spans="1:8" x14ac:dyDescent="0.3">
      <c r="A87" s="6" t="s">
        <v>2</v>
      </c>
      <c r="B87" s="7">
        <f>$H$81+$H$82-B88</f>
        <v>14</v>
      </c>
      <c r="C87" s="7">
        <f t="shared" ref="C87:F87" si="76">$H$81+$H$82-C88</f>
        <v>14</v>
      </c>
      <c r="D87" s="7">
        <f t="shared" si="76"/>
        <v>14</v>
      </c>
      <c r="E87" s="7">
        <f t="shared" si="76"/>
        <v>14</v>
      </c>
      <c r="F87" s="7">
        <f t="shared" si="76"/>
        <v>14</v>
      </c>
    </row>
    <row r="88" spans="1:8" x14ac:dyDescent="0.3">
      <c r="A88" s="6" t="s">
        <v>3</v>
      </c>
      <c r="B88" s="7">
        <v>3</v>
      </c>
      <c r="C88" s="7">
        <v>3</v>
      </c>
      <c r="D88" s="7">
        <v>3</v>
      </c>
      <c r="E88" s="7">
        <v>3</v>
      </c>
      <c r="F88" s="7">
        <v>3</v>
      </c>
    </row>
    <row r="89" spans="1:8" x14ac:dyDescent="0.3">
      <c r="A89" s="4" t="s">
        <v>6</v>
      </c>
      <c r="B89" s="5">
        <f t="shared" ref="B89" si="77">SUM(B90:B91)</f>
        <v>17</v>
      </c>
      <c r="C89" s="5">
        <f t="shared" ref="C89:F89" si="78">SUM(C90:C91)</f>
        <v>17</v>
      </c>
      <c r="D89" s="5">
        <f t="shared" ref="D89" si="79">SUM(D90:D91)</f>
        <v>17</v>
      </c>
      <c r="E89" s="5">
        <f t="shared" ref="E89" si="80">SUM(E90:E91)</f>
        <v>19</v>
      </c>
      <c r="F89" s="5">
        <f t="shared" si="78"/>
        <v>19</v>
      </c>
    </row>
    <row r="90" spans="1:8" x14ac:dyDescent="0.3">
      <c r="A90" s="6" t="s">
        <v>2</v>
      </c>
      <c r="B90" s="7">
        <f>$H$81+$H$82-B91</f>
        <v>9</v>
      </c>
      <c r="C90" s="7">
        <f t="shared" ref="C90:D90" si="81">$H$81+$H$82-C91</f>
        <v>9</v>
      </c>
      <c r="D90" s="7">
        <f t="shared" si="81"/>
        <v>9</v>
      </c>
      <c r="E90" s="7">
        <f>$H$81+$H$83-E91</f>
        <v>11</v>
      </c>
      <c r="F90" s="7">
        <f>$H$81+4-F91</f>
        <v>11</v>
      </c>
    </row>
    <row r="91" spans="1:8" x14ac:dyDescent="0.3">
      <c r="A91" s="8" t="s">
        <v>3</v>
      </c>
      <c r="B91" s="7">
        <v>8</v>
      </c>
      <c r="C91" s="7">
        <v>8</v>
      </c>
      <c r="D91" s="7">
        <v>8</v>
      </c>
      <c r="E91" s="7">
        <v>8</v>
      </c>
      <c r="F91" s="7">
        <v>8</v>
      </c>
    </row>
    <row r="92" spans="1:8" x14ac:dyDescent="0.3">
      <c r="A92" s="4" t="s">
        <v>7</v>
      </c>
      <c r="B92" s="5">
        <f t="shared" ref="B92" si="82">SUM(B93:B94)</f>
        <v>17</v>
      </c>
      <c r="C92" s="5">
        <f t="shared" ref="C92" si="83">SUM(C93:C94)</f>
        <v>19</v>
      </c>
      <c r="D92" s="5">
        <f t="shared" ref="D92" si="84">SUM(D93:D94)</f>
        <v>17</v>
      </c>
      <c r="E92" s="5">
        <f t="shared" ref="E92" si="85">SUM(E93:E94)</f>
        <v>19</v>
      </c>
      <c r="F92" s="16" t="s">
        <v>15</v>
      </c>
    </row>
    <row r="93" spans="1:8" x14ac:dyDescent="0.3">
      <c r="A93" s="6" t="s">
        <v>2</v>
      </c>
      <c r="B93" s="7">
        <f>$H$81+$H$82-B94</f>
        <v>12</v>
      </c>
      <c r="C93" s="7">
        <f>$H$81+$H$83-C94</f>
        <v>14</v>
      </c>
      <c r="D93" s="7">
        <f>$H$81+$H$82-D94</f>
        <v>12</v>
      </c>
      <c r="E93" s="7">
        <f>$H$81+$H$83-E94</f>
        <v>14</v>
      </c>
      <c r="F93" s="16" t="s">
        <v>15</v>
      </c>
    </row>
    <row r="94" spans="1:8" x14ac:dyDescent="0.3">
      <c r="A94" s="6" t="s">
        <v>3</v>
      </c>
      <c r="B94" s="7">
        <v>5</v>
      </c>
      <c r="C94" s="7">
        <v>5</v>
      </c>
      <c r="D94" s="7">
        <v>5</v>
      </c>
      <c r="E94" s="7">
        <v>5</v>
      </c>
      <c r="F94" s="16" t="s">
        <v>15</v>
      </c>
    </row>
    <row r="95" spans="1:8" x14ac:dyDescent="0.3">
      <c r="A95" s="19"/>
      <c r="B95" s="19"/>
      <c r="C95" s="19"/>
      <c r="D95" s="19"/>
      <c r="E95" s="19"/>
      <c r="F95" s="19"/>
    </row>
    <row r="96" spans="1:8" x14ac:dyDescent="0.3">
      <c r="A96" s="20" t="s">
        <v>25</v>
      </c>
      <c r="B96" s="21"/>
      <c r="C96" s="21"/>
      <c r="D96" s="21"/>
      <c r="E96" s="21"/>
      <c r="F96" s="21"/>
    </row>
    <row r="97" spans="1:8" ht="41.4" x14ac:dyDescent="0.3">
      <c r="A97" s="3" t="s">
        <v>0</v>
      </c>
      <c r="B97" s="15" t="s">
        <v>14</v>
      </c>
      <c r="C97" s="15" t="s">
        <v>16</v>
      </c>
      <c r="D97" s="15" t="s">
        <v>19</v>
      </c>
      <c r="E97" s="15" t="s">
        <v>23</v>
      </c>
      <c r="F97" s="15" t="s">
        <v>18</v>
      </c>
    </row>
    <row r="98" spans="1:8" x14ac:dyDescent="0.3">
      <c r="A98" s="4" t="s">
        <v>1</v>
      </c>
      <c r="B98" s="5">
        <f>SUM(B99:B100)</f>
        <v>18</v>
      </c>
      <c r="C98" s="5">
        <f t="shared" ref="C98:E98" si="86">SUM(C99:C100)</f>
        <v>18</v>
      </c>
      <c r="D98" s="5">
        <f t="shared" si="86"/>
        <v>18</v>
      </c>
      <c r="E98" s="5">
        <f t="shared" si="86"/>
        <v>20</v>
      </c>
      <c r="F98" s="16" t="s">
        <v>15</v>
      </c>
    </row>
    <row r="99" spans="1:8" x14ac:dyDescent="0.3">
      <c r="A99" s="6" t="s">
        <v>2</v>
      </c>
      <c r="B99" s="7">
        <f>$H$99+$H$100-B100</f>
        <v>12</v>
      </c>
      <c r="C99" s="7">
        <f t="shared" ref="C99:D99" si="87">$H$99+$H$100-C100</f>
        <v>12</v>
      </c>
      <c r="D99" s="7">
        <f t="shared" si="87"/>
        <v>12</v>
      </c>
      <c r="E99" s="7">
        <f>$H$99+$H$101-E100</f>
        <v>14</v>
      </c>
      <c r="F99" s="16" t="s">
        <v>15</v>
      </c>
      <c r="H99" s="9">
        <v>16</v>
      </c>
    </row>
    <row r="100" spans="1:8" x14ac:dyDescent="0.3">
      <c r="A100" s="6" t="s">
        <v>3</v>
      </c>
      <c r="B100" s="7">
        <v>6</v>
      </c>
      <c r="C100" s="7">
        <v>6</v>
      </c>
      <c r="D100" s="7">
        <v>6</v>
      </c>
      <c r="E100" s="7">
        <v>6</v>
      </c>
      <c r="F100" s="16" t="s">
        <v>15</v>
      </c>
      <c r="H100" s="9">
        <v>2</v>
      </c>
    </row>
    <row r="101" spans="1:8" ht="15" customHeight="1" x14ac:dyDescent="0.3">
      <c r="A101" s="4" t="s">
        <v>4</v>
      </c>
      <c r="B101" s="5">
        <f t="shared" ref="B101:C101" si="88">SUM(B102:B103)</f>
        <v>18</v>
      </c>
      <c r="C101" s="5">
        <f t="shared" si="88"/>
        <v>18</v>
      </c>
      <c r="D101" s="5">
        <f t="shared" ref="D101:E101" si="89">SUM(D102:D103)</f>
        <v>18</v>
      </c>
      <c r="E101" s="5">
        <f t="shared" si="89"/>
        <v>18</v>
      </c>
      <c r="F101" s="5">
        <f t="shared" ref="F101" si="90">SUM(F102:F103)</f>
        <v>18</v>
      </c>
      <c r="H101" s="9">
        <v>4</v>
      </c>
    </row>
    <row r="102" spans="1:8" x14ac:dyDescent="0.3">
      <c r="A102" s="6" t="s">
        <v>2</v>
      </c>
      <c r="B102" s="7">
        <f>$H$99+$H$100-B103</f>
        <v>16</v>
      </c>
      <c r="C102" s="7">
        <f t="shared" ref="C102:F102" si="91">$H$99+$H$100-C103</f>
        <v>16</v>
      </c>
      <c r="D102" s="7">
        <f t="shared" si="91"/>
        <v>16</v>
      </c>
      <c r="E102" s="7">
        <f t="shared" si="91"/>
        <v>16</v>
      </c>
      <c r="F102" s="7">
        <f t="shared" si="91"/>
        <v>16</v>
      </c>
    </row>
    <row r="103" spans="1:8" x14ac:dyDescent="0.3">
      <c r="A103" s="6" t="s">
        <v>3</v>
      </c>
      <c r="B103" s="7">
        <v>2</v>
      </c>
      <c r="C103" s="7">
        <v>2</v>
      </c>
      <c r="D103" s="7">
        <v>2</v>
      </c>
      <c r="E103" s="7">
        <v>2</v>
      </c>
      <c r="F103" s="7">
        <v>2</v>
      </c>
    </row>
    <row r="104" spans="1:8" x14ac:dyDescent="0.3">
      <c r="A104" s="4" t="s">
        <v>5</v>
      </c>
      <c r="B104" s="5">
        <f t="shared" ref="B104" si="92">SUM(B105:B106)</f>
        <v>18</v>
      </c>
      <c r="C104" s="5">
        <f t="shared" ref="C104:F104" si="93">SUM(C105:C106)</f>
        <v>18</v>
      </c>
      <c r="D104" s="5">
        <f t="shared" si="93"/>
        <v>18</v>
      </c>
      <c r="E104" s="5">
        <f t="shared" si="93"/>
        <v>18</v>
      </c>
      <c r="F104" s="5">
        <f t="shared" si="93"/>
        <v>18</v>
      </c>
    </row>
    <row r="105" spans="1:8" x14ac:dyDescent="0.3">
      <c r="A105" s="6" t="s">
        <v>2</v>
      </c>
      <c r="B105" s="7">
        <f>$H$99+$H$100-B106</f>
        <v>15</v>
      </c>
      <c r="C105" s="7">
        <f t="shared" ref="C105:F105" si="94">$H$99+$H$100-C106</f>
        <v>15</v>
      </c>
      <c r="D105" s="7">
        <f t="shared" si="94"/>
        <v>15</v>
      </c>
      <c r="E105" s="7">
        <f t="shared" si="94"/>
        <v>15</v>
      </c>
      <c r="F105" s="7">
        <f t="shared" si="94"/>
        <v>15</v>
      </c>
    </row>
    <row r="106" spans="1:8" x14ac:dyDescent="0.3">
      <c r="A106" s="6" t="s">
        <v>3</v>
      </c>
      <c r="B106" s="7">
        <v>3</v>
      </c>
      <c r="C106" s="7">
        <v>3</v>
      </c>
      <c r="D106" s="7">
        <v>3</v>
      </c>
      <c r="E106" s="7">
        <v>3</v>
      </c>
      <c r="F106" s="7">
        <v>3</v>
      </c>
    </row>
    <row r="107" spans="1:8" x14ac:dyDescent="0.3">
      <c r="A107" s="4" t="s">
        <v>6</v>
      </c>
      <c r="B107" s="5">
        <f t="shared" ref="B107" si="95">SUM(B108:B109)</f>
        <v>18</v>
      </c>
      <c r="C107" s="5">
        <f t="shared" ref="C107:F107" si="96">SUM(C108:C109)</f>
        <v>18</v>
      </c>
      <c r="D107" s="5">
        <f t="shared" si="96"/>
        <v>18</v>
      </c>
      <c r="E107" s="5">
        <f t="shared" si="96"/>
        <v>20</v>
      </c>
      <c r="F107" s="5">
        <f t="shared" si="96"/>
        <v>20</v>
      </c>
    </row>
    <row r="108" spans="1:8" x14ac:dyDescent="0.3">
      <c r="A108" s="6" t="s">
        <v>2</v>
      </c>
      <c r="B108" s="7">
        <f>$H$99+$H$100-B109</f>
        <v>10</v>
      </c>
      <c r="C108" s="7">
        <f t="shared" ref="C108:D108" si="97">$H$99+$H$100-C109</f>
        <v>10</v>
      </c>
      <c r="D108" s="7">
        <f t="shared" si="97"/>
        <v>10</v>
      </c>
      <c r="E108" s="7">
        <f>$H$99+$H$101-E109</f>
        <v>12</v>
      </c>
      <c r="F108" s="7">
        <f>$H$99+$H$101-F109</f>
        <v>12</v>
      </c>
    </row>
    <row r="109" spans="1:8" x14ac:dyDescent="0.3">
      <c r="A109" s="8" t="s">
        <v>3</v>
      </c>
      <c r="B109" s="7">
        <v>8</v>
      </c>
      <c r="C109" s="7">
        <v>8</v>
      </c>
      <c r="D109" s="7">
        <v>8</v>
      </c>
      <c r="E109" s="7">
        <v>8</v>
      </c>
      <c r="F109" s="7">
        <v>8</v>
      </c>
    </row>
    <row r="110" spans="1:8" x14ac:dyDescent="0.3">
      <c r="A110" s="4" t="s">
        <v>7</v>
      </c>
      <c r="B110" s="5">
        <f t="shared" ref="B110" si="98">SUM(B111:B112)</f>
        <v>18</v>
      </c>
      <c r="C110" s="5">
        <f t="shared" ref="C110:E110" si="99">SUM(C111:C112)</f>
        <v>20</v>
      </c>
      <c r="D110" s="5">
        <f t="shared" si="99"/>
        <v>18</v>
      </c>
      <c r="E110" s="5">
        <f t="shared" si="99"/>
        <v>20</v>
      </c>
      <c r="F110" s="16" t="s">
        <v>15</v>
      </c>
    </row>
    <row r="111" spans="1:8" x14ac:dyDescent="0.3">
      <c r="A111" s="6" t="s">
        <v>2</v>
      </c>
      <c r="B111" s="7">
        <f>$H$99+$H$100-B112</f>
        <v>13</v>
      </c>
      <c r="C111" s="7">
        <f>$H$99+$H$101-C112</f>
        <v>15</v>
      </c>
      <c r="D111" s="7">
        <f>$H$99+$H$100-D112</f>
        <v>13</v>
      </c>
      <c r="E111" s="7">
        <f>$H$99+$H$101-E112</f>
        <v>15</v>
      </c>
      <c r="F111" s="16" t="s">
        <v>15</v>
      </c>
    </row>
    <row r="112" spans="1:8" x14ac:dyDescent="0.3">
      <c r="A112" s="6" t="s">
        <v>3</v>
      </c>
      <c r="B112" s="7">
        <v>5</v>
      </c>
      <c r="C112" s="7">
        <v>5</v>
      </c>
      <c r="D112" s="7">
        <v>5</v>
      </c>
      <c r="E112" s="7">
        <v>5</v>
      </c>
      <c r="F112" s="16" t="s">
        <v>15</v>
      </c>
    </row>
    <row r="113" spans="1:8" x14ac:dyDescent="0.3">
      <c r="A113" s="13"/>
      <c r="B113" s="14"/>
      <c r="C113" s="14"/>
      <c r="D113" s="14"/>
      <c r="E113" s="14"/>
      <c r="F113" s="18"/>
    </row>
    <row r="114" spans="1:8" x14ac:dyDescent="0.3">
      <c r="A114" s="20" t="s">
        <v>26</v>
      </c>
      <c r="B114" s="21"/>
      <c r="C114" s="21"/>
      <c r="D114" s="21"/>
      <c r="E114" s="21"/>
      <c r="F114" s="21"/>
    </row>
    <row r="115" spans="1:8" ht="41.4" x14ac:dyDescent="0.3">
      <c r="A115" s="3" t="s">
        <v>0</v>
      </c>
      <c r="B115" s="15" t="s">
        <v>14</v>
      </c>
      <c r="C115" s="15" t="s">
        <v>16</v>
      </c>
      <c r="D115" s="15" t="s">
        <v>19</v>
      </c>
      <c r="E115" s="15" t="s">
        <v>23</v>
      </c>
      <c r="F115" s="15" t="s">
        <v>18</v>
      </c>
    </row>
    <row r="116" spans="1:8" x14ac:dyDescent="0.3">
      <c r="A116" s="4" t="s">
        <v>1</v>
      </c>
      <c r="B116" s="5">
        <f>SUM(B117:B118)</f>
        <v>17.5</v>
      </c>
      <c r="C116" s="5">
        <f t="shared" ref="C116:E116" si="100">SUM(C117:C118)</f>
        <v>17.5</v>
      </c>
      <c r="D116" s="5">
        <f t="shared" si="100"/>
        <v>17.5</v>
      </c>
      <c r="E116" s="5">
        <f t="shared" si="100"/>
        <v>19.5</v>
      </c>
      <c r="F116" s="16" t="s">
        <v>15</v>
      </c>
    </row>
    <row r="117" spans="1:8" x14ac:dyDescent="0.3">
      <c r="A117" s="6" t="s">
        <v>2</v>
      </c>
      <c r="B117" s="7">
        <f>$H$117+$H$118-B118</f>
        <v>11.5</v>
      </c>
      <c r="C117" s="7">
        <f t="shared" ref="C117:D117" si="101">$H$117+$H$118-C118</f>
        <v>11.5</v>
      </c>
      <c r="D117" s="7">
        <f t="shared" si="101"/>
        <v>11.5</v>
      </c>
      <c r="E117" s="7">
        <f>$H$117+$H$119-E118</f>
        <v>13.5</v>
      </c>
      <c r="F117" s="16" t="s">
        <v>15</v>
      </c>
      <c r="H117" s="9">
        <v>16</v>
      </c>
    </row>
    <row r="118" spans="1:8" x14ac:dyDescent="0.3">
      <c r="A118" s="6" t="s">
        <v>3</v>
      </c>
      <c r="B118" s="7">
        <v>6</v>
      </c>
      <c r="C118" s="7">
        <v>6</v>
      </c>
      <c r="D118" s="7">
        <v>6</v>
      </c>
      <c r="E118" s="7">
        <v>6</v>
      </c>
      <c r="F118" s="16" t="s">
        <v>15</v>
      </c>
      <c r="H118" s="9">
        <v>1.5</v>
      </c>
    </row>
    <row r="119" spans="1:8" ht="15" customHeight="1" x14ac:dyDescent="0.3">
      <c r="A119" s="4" t="s">
        <v>4</v>
      </c>
      <c r="B119" s="5">
        <f t="shared" ref="B119:C119" si="102">SUM(B120:B121)</f>
        <v>17.5</v>
      </c>
      <c r="C119" s="5">
        <f t="shared" si="102"/>
        <v>17.5</v>
      </c>
      <c r="D119" s="5">
        <f t="shared" ref="D119:E119" si="103">SUM(D120:D121)</f>
        <v>17.5</v>
      </c>
      <c r="E119" s="5">
        <f t="shared" si="103"/>
        <v>17.5</v>
      </c>
      <c r="F119" s="5">
        <f t="shared" ref="F119" si="104">SUM(F120:F121)</f>
        <v>17.5</v>
      </c>
      <c r="H119" s="9">
        <v>3.5</v>
      </c>
    </row>
    <row r="120" spans="1:8" x14ac:dyDescent="0.3">
      <c r="A120" s="6" t="s">
        <v>2</v>
      </c>
      <c r="B120" s="7">
        <f>$H$117+$H$118-B121</f>
        <v>15.5</v>
      </c>
      <c r="C120" s="7">
        <f t="shared" ref="C120:F120" si="105">$H$117+$H$118-C121</f>
        <v>15.5</v>
      </c>
      <c r="D120" s="7">
        <f t="shared" si="105"/>
        <v>15.5</v>
      </c>
      <c r="E120" s="7">
        <f t="shared" si="105"/>
        <v>15.5</v>
      </c>
      <c r="F120" s="7">
        <f t="shared" si="105"/>
        <v>15.5</v>
      </c>
    </row>
    <row r="121" spans="1:8" x14ac:dyDescent="0.3">
      <c r="A121" s="6" t="s">
        <v>3</v>
      </c>
      <c r="B121" s="7">
        <v>2</v>
      </c>
      <c r="C121" s="7">
        <v>2</v>
      </c>
      <c r="D121" s="7">
        <v>2</v>
      </c>
      <c r="E121" s="7">
        <v>2</v>
      </c>
      <c r="F121" s="7">
        <v>2</v>
      </c>
    </row>
    <row r="122" spans="1:8" x14ac:dyDescent="0.3">
      <c r="A122" s="4" t="s">
        <v>5</v>
      </c>
      <c r="B122" s="5">
        <f t="shared" ref="B122" si="106">SUM(B123:B124)</f>
        <v>17.5</v>
      </c>
      <c r="C122" s="5">
        <f t="shared" ref="C122:F122" si="107">SUM(C123:C124)</f>
        <v>17.5</v>
      </c>
      <c r="D122" s="5">
        <f t="shared" si="107"/>
        <v>17.5</v>
      </c>
      <c r="E122" s="5">
        <f t="shared" si="107"/>
        <v>17.5</v>
      </c>
      <c r="F122" s="5">
        <f t="shared" si="107"/>
        <v>17.5</v>
      </c>
    </row>
    <row r="123" spans="1:8" x14ac:dyDescent="0.3">
      <c r="A123" s="6" t="s">
        <v>2</v>
      </c>
      <c r="B123" s="7">
        <f>$H$117+$H$118-B124</f>
        <v>14.5</v>
      </c>
      <c r="C123" s="7">
        <f t="shared" ref="C123:F123" si="108">$H$117+$H$118-C124</f>
        <v>14.5</v>
      </c>
      <c r="D123" s="7">
        <f t="shared" si="108"/>
        <v>14.5</v>
      </c>
      <c r="E123" s="7">
        <f t="shared" si="108"/>
        <v>14.5</v>
      </c>
      <c r="F123" s="7">
        <f t="shared" si="108"/>
        <v>14.5</v>
      </c>
    </row>
    <row r="124" spans="1:8" x14ac:dyDescent="0.3">
      <c r="A124" s="6" t="s">
        <v>3</v>
      </c>
      <c r="B124" s="7">
        <v>3</v>
      </c>
      <c r="C124" s="7">
        <v>3</v>
      </c>
      <c r="D124" s="7">
        <v>3</v>
      </c>
      <c r="E124" s="7">
        <v>3</v>
      </c>
      <c r="F124" s="7">
        <v>3</v>
      </c>
    </row>
    <row r="125" spans="1:8" x14ac:dyDescent="0.3">
      <c r="A125" s="4" t="s">
        <v>6</v>
      </c>
      <c r="B125" s="5">
        <f t="shared" ref="B125" si="109">SUM(B126:B127)</f>
        <v>17.5</v>
      </c>
      <c r="C125" s="5">
        <f t="shared" ref="C125:F125" si="110">SUM(C126:C127)</f>
        <v>17.5</v>
      </c>
      <c r="D125" s="5">
        <f t="shared" si="110"/>
        <v>17.5</v>
      </c>
      <c r="E125" s="5">
        <f t="shared" si="110"/>
        <v>19.5</v>
      </c>
      <c r="F125" s="5">
        <f t="shared" si="110"/>
        <v>19.5</v>
      </c>
    </row>
    <row r="126" spans="1:8" x14ac:dyDescent="0.3">
      <c r="A126" s="6" t="s">
        <v>2</v>
      </c>
      <c r="B126" s="7">
        <f>$H$117+$H$118-B127</f>
        <v>9.5</v>
      </c>
      <c r="C126" s="7">
        <f t="shared" ref="C126:D126" si="111">$H$117+$H$118-C127</f>
        <v>9.5</v>
      </c>
      <c r="D126" s="7">
        <f t="shared" si="111"/>
        <v>9.5</v>
      </c>
      <c r="E126" s="7">
        <f>$H$117+$H$119-E127</f>
        <v>11.5</v>
      </c>
      <c r="F126" s="7">
        <f>$H$117+$H$119-F127</f>
        <v>11.5</v>
      </c>
    </row>
    <row r="127" spans="1:8" x14ac:dyDescent="0.3">
      <c r="A127" s="8" t="s">
        <v>3</v>
      </c>
      <c r="B127" s="7">
        <v>8</v>
      </c>
      <c r="C127" s="7">
        <v>8</v>
      </c>
      <c r="D127" s="7">
        <v>8</v>
      </c>
      <c r="E127" s="7">
        <v>8</v>
      </c>
      <c r="F127" s="7">
        <v>8</v>
      </c>
    </row>
    <row r="128" spans="1:8" x14ac:dyDescent="0.3">
      <c r="A128" s="4" t="s">
        <v>7</v>
      </c>
      <c r="B128" s="5">
        <f t="shared" ref="B128" si="112">SUM(B129:B130)</f>
        <v>17.5</v>
      </c>
      <c r="C128" s="5">
        <f t="shared" ref="C128:E128" si="113">SUM(C129:C130)</f>
        <v>19.5</v>
      </c>
      <c r="D128" s="5">
        <f t="shared" si="113"/>
        <v>17.5</v>
      </c>
      <c r="E128" s="5">
        <f t="shared" si="113"/>
        <v>19.5</v>
      </c>
      <c r="F128" s="16" t="s">
        <v>15</v>
      </c>
    </row>
    <row r="129" spans="1:6" x14ac:dyDescent="0.3">
      <c r="A129" s="6" t="s">
        <v>2</v>
      </c>
      <c r="B129" s="7">
        <f>$H$117+$H$118-B130</f>
        <v>12.5</v>
      </c>
      <c r="C129" s="7">
        <f>$H$117+$H$119-C130</f>
        <v>14.5</v>
      </c>
      <c r="D129" s="7">
        <f>$H$117+$H$118-D130</f>
        <v>12.5</v>
      </c>
      <c r="E129" s="7">
        <f>$H$117+$H$119-E130</f>
        <v>14.5</v>
      </c>
      <c r="F129" s="16" t="s">
        <v>15</v>
      </c>
    </row>
    <row r="130" spans="1:6" x14ac:dyDescent="0.3">
      <c r="A130" s="6" t="s">
        <v>3</v>
      </c>
      <c r="B130" s="7">
        <v>5</v>
      </c>
      <c r="C130" s="7">
        <v>5</v>
      </c>
      <c r="D130" s="7">
        <v>5</v>
      </c>
      <c r="E130" s="7">
        <v>5</v>
      </c>
      <c r="F130" s="16" t="s">
        <v>15</v>
      </c>
    </row>
    <row r="131" spans="1:6" x14ac:dyDescent="0.3">
      <c r="A131" s="19" t="s">
        <v>10</v>
      </c>
      <c r="B131" s="19"/>
      <c r="C131" s="19"/>
      <c r="D131" s="19"/>
      <c r="E131" s="19"/>
      <c r="F131" s="19"/>
    </row>
    <row r="132" spans="1:6" x14ac:dyDescent="0.3">
      <c r="A132" s="19" t="s">
        <v>13</v>
      </c>
      <c r="B132" s="19"/>
      <c r="C132" s="19"/>
      <c r="D132" s="19"/>
      <c r="E132" s="19"/>
      <c r="F132" s="19"/>
    </row>
    <row r="133" spans="1:6" x14ac:dyDescent="0.3">
      <c r="A133" s="19" t="s">
        <v>17</v>
      </c>
      <c r="B133" s="19"/>
      <c r="C133" s="19"/>
      <c r="D133" s="19"/>
      <c r="E133" s="19"/>
      <c r="F133" s="19"/>
    </row>
  </sheetData>
  <mergeCells count="12">
    <mergeCell ref="A95:F95"/>
    <mergeCell ref="A4:F4"/>
    <mergeCell ref="A24:F24"/>
    <mergeCell ref="A42:F42"/>
    <mergeCell ref="A6:F6"/>
    <mergeCell ref="A78:F78"/>
    <mergeCell ref="A60:F60"/>
    <mergeCell ref="A131:F131"/>
    <mergeCell ref="A132:F132"/>
    <mergeCell ref="A133:F133"/>
    <mergeCell ref="A96:F96"/>
    <mergeCell ref="A114:F114"/>
  </mergeCells>
  <pageMargins left="0.78740157480314965" right="0.78740157480314965" top="0.78740157480314965" bottom="0.59055118110236227" header="0" footer="0"/>
  <pageSetup paperSize="9" scale="84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Возмщение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2023-12-19T14:49:14Z</dcterms:modified>
</cp:coreProperties>
</file>