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ВЗНОСЫ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93" i="1"/>
  <c r="K93" i="1"/>
  <c r="J93" i="1"/>
  <c r="I93" i="1"/>
  <c r="H93" i="1"/>
  <c r="G93" i="1"/>
  <c r="F93" i="1"/>
  <c r="E93" i="1"/>
  <c r="D93" i="1"/>
  <c r="K65" i="1"/>
  <c r="J65" i="1"/>
  <c r="J94" i="1" s="1"/>
  <c r="I65" i="1"/>
  <c r="I94" i="1" s="1"/>
  <c r="H65" i="1"/>
  <c r="H94" i="1" s="1"/>
  <c r="G65" i="1"/>
  <c r="G94" i="1" s="1"/>
  <c r="F65" i="1"/>
  <c r="F94" i="1" s="1"/>
  <c r="E65" i="1"/>
  <c r="E94" i="1" s="1"/>
  <c r="D65" i="1"/>
  <c r="D94" i="1" s="1"/>
  <c r="K94" i="1" l="1"/>
  <c r="C94" i="1"/>
</calcChain>
</file>

<file path=xl/sharedStrings.xml><?xml version="1.0" encoding="utf-8"?>
<sst xmlns="http://schemas.openxmlformats.org/spreadsheetml/2006/main" count="103" uniqueCount="103">
  <si>
    <t>региональное отделение ФСС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</si>
  <si>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</si>
  <si>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</si>
  <si>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</si>
  <si>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</si>
  <si>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</si>
  <si>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</si>
  <si>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</si>
  <si>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</si>
  <si>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</si>
  <si>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отчетный период</t>
  </si>
  <si>
    <t>тыс. рублей</t>
  </si>
  <si>
    <t>Карачаево-Черкесская Республика</t>
  </si>
  <si>
    <t>Нижегородская область</t>
  </si>
  <si>
    <t>Астраханская область</t>
  </si>
  <si>
    <t>Курганская область</t>
  </si>
  <si>
    <t>Новгородская область</t>
  </si>
  <si>
    <t>Новосибирская область</t>
  </si>
  <si>
    <t>Тамбовская область</t>
  </si>
  <si>
    <t>Хабаровский край</t>
  </si>
  <si>
    <t>Республика Крым</t>
  </si>
  <si>
    <t>№ п/п</t>
  </si>
  <si>
    <t>Республика Татарстан</t>
  </si>
  <si>
    <t>Белгородская область</t>
  </si>
  <si>
    <t>Ростовская область</t>
  </si>
  <si>
    <t>Самарская область</t>
  </si>
  <si>
    <t>Республика Мордовия</t>
  </si>
  <si>
    <t>Брянская область</t>
  </si>
  <si>
    <t>Калининградская область</t>
  </si>
  <si>
    <t>Калужская область</t>
  </si>
  <si>
    <t>Липецкая область</t>
  </si>
  <si>
    <t>Ульяновская область</t>
  </si>
  <si>
    <t>Республика Адыгея</t>
  </si>
  <si>
    <t>Республика Алтай</t>
  </si>
  <si>
    <t>Республика Бурятия</t>
  </si>
  <si>
    <t>Республика Калмыкия</t>
  </si>
  <si>
    <t>Алтайский край</t>
  </si>
  <si>
    <t>Приморский край</t>
  </si>
  <si>
    <t>Амурская область</t>
  </si>
  <si>
    <t>Вологодская область</t>
  </si>
  <si>
    <t>по г. Севастополь</t>
  </si>
  <si>
    <t>Магаданская область</t>
  </si>
  <si>
    <t>Омская область</t>
  </si>
  <si>
    <t>Орловская область</t>
  </si>
  <si>
    <t>Томская область</t>
  </si>
  <si>
    <t>Еврейская АО</t>
  </si>
  <si>
    <t>Кабардино-Балкарская Республика</t>
  </si>
  <si>
    <t>Республика Карелия</t>
  </si>
  <si>
    <t>Республика Северная Осетия-Алания</t>
  </si>
  <si>
    <t>Республика Тыва</t>
  </si>
  <si>
    <t>Костромкая область</t>
  </si>
  <si>
    <t>Курская область</t>
  </si>
  <si>
    <t>Республика Ингушетия</t>
  </si>
  <si>
    <t>Республика Марий Эл</t>
  </si>
  <si>
    <t>Республика Хакасия</t>
  </si>
  <si>
    <t>Чеченская Республика</t>
  </si>
  <si>
    <t>Камчатский край</t>
  </si>
  <si>
    <t>Чувашская Республика</t>
  </si>
  <si>
    <t>Владимирская область</t>
  </si>
  <si>
    <t>Псковская область</t>
  </si>
  <si>
    <t>Смоленская область</t>
  </si>
  <si>
    <t>Ненецкий Автономный округ</t>
  </si>
  <si>
    <t>Чукотский Автономный округ</t>
  </si>
  <si>
    <t>Забайкальский край</t>
  </si>
  <si>
    <t>Архангельская область</t>
  </si>
  <si>
    <t>Воронежская область</t>
  </si>
  <si>
    <t>Ивановская область</t>
  </si>
  <si>
    <t>Мурманская область</t>
  </si>
  <si>
    <t>Пензенская область</t>
  </si>
  <si>
    <t>Рязанская область</t>
  </si>
  <si>
    <t xml:space="preserve">Сахалинская область </t>
  </si>
  <si>
    <t>Тульская область</t>
  </si>
  <si>
    <t>Республика Коми</t>
  </si>
  <si>
    <t>Республтка Саха (Якутия)</t>
  </si>
  <si>
    <t>Республика Удмуртия</t>
  </si>
  <si>
    <t>Кировская область</t>
  </si>
  <si>
    <t>Кемеровская область</t>
  </si>
  <si>
    <t>Оренбургская область</t>
  </si>
  <si>
    <t>Саратовская область</t>
  </si>
  <si>
    <t>Тверская область</t>
  </si>
  <si>
    <t>Ямало-Ненецкий АО</t>
  </si>
  <si>
    <t>Республика Башкортостан</t>
  </si>
  <si>
    <t>Республика Дагестан</t>
  </si>
  <si>
    <t>Красноярский край</t>
  </si>
  <si>
    <t>Ставропольский край</t>
  </si>
  <si>
    <t>Волгоградская область</t>
  </si>
  <si>
    <t>Иркутская область</t>
  </si>
  <si>
    <t>Ленинградская область</t>
  </si>
  <si>
    <t>Тюменская область</t>
  </si>
  <si>
    <t>Ярославская область</t>
  </si>
  <si>
    <t>г. Москва</t>
  </si>
  <si>
    <t>Московская область</t>
  </si>
  <si>
    <t>Краснодарский край</t>
  </si>
  <si>
    <t>Пермский край</t>
  </si>
  <si>
    <t>г. Санкт-Петербург</t>
  </si>
  <si>
    <t>Свердловская область</t>
  </si>
  <si>
    <t>Ханты-Мансийский АО</t>
  </si>
  <si>
    <t>Челябинская область</t>
  </si>
  <si>
    <t xml:space="preserve">Всего: </t>
  </si>
  <si>
    <t>Всего:</t>
  </si>
  <si>
    <t>ИТОГО 
по Российской Федерации</t>
  </si>
  <si>
    <r>
      <rPr>
        <b/>
        <sz val="12"/>
        <color theme="1"/>
        <rFont val="Times New Roman"/>
        <family val="1"/>
        <charset val="204"/>
      </rPr>
      <t>ПРИЛОЖЕНИЕ 3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</si>
  <si>
    <t>Поступление страховых взносов по обязательному социальному страхованию 
на случай временной нетрудоспособности и в связи с материнством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</si>
</sst>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5" fillId="0" borderId="4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DDD"/>
      <color rgb="FFFFFFBD"/>
      <color rgb="FFE8D8F4"/>
      <color rgb="FFFFFF8F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4"/>
  <sheetViews>
    <sheetView tabSelected="1" zoomScaleNormal="100" workbookViewId="0">
      <selection activeCell="D98" sqref="D98:D99"/>
    </sheetView>
  </sheetViews>
  <sheetFormatPr defaultRowHeight="15" x14ac:dyDescent="0.25"/>
  <cols>
    <col min="1" max="1" width="4.28515625" style="8" customWidth="1"/>
    <col min="2" max="2" width="24.140625" style="4" customWidth="1"/>
    <col min="3" max="3" width="12.42578125" style="1" customWidth="1"/>
    <col min="4" max="4" width="11.42578125" style="1" customWidth="1"/>
    <col min="5" max="5" width="12.140625" style="1" customWidth="1"/>
    <col min="6" max="6" width="15.140625" style="1" customWidth="1"/>
    <col min="7" max="7" width="13.28515625" style="1" customWidth="1"/>
    <col min="8" max="8" width="13.42578125" style="1" customWidth="1"/>
    <col min="9" max="9" width="13.28515625" style="1" customWidth="1"/>
    <col min="10" max="10" width="13.42578125" style="1" customWidth="1"/>
    <col min="11" max="11" width="13.28515625" style="1" customWidth="1"/>
    <col min="12" max="102" width="8.7109375" style="1"/>
  </cols>
  <sheetData>
    <row r="1" spans="1:102" ht="45" customHeight="1" x14ac:dyDescent="0.25">
      <c r="I1" s="19" t="s">
        <v>101</v>
      </c>
      <c r="J1" s="19"/>
      <c r="K1" s="19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pans="1:102" s="2" customFormat="1" ht="32.1" customHeight="1" x14ac:dyDescent="0.25">
      <c r="A2" s="21" t="s">
        <v>102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102" ht="14.45" customHeight="1" x14ac:dyDescent="0.25">
      <c r="I3" s="2"/>
      <c r="J3" s="20" t="s">
        <v>11</v>
      </c>
      <c r="K3" s="20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</row>
    <row r="4" spans="1:102" x14ac:dyDescent="0.25">
      <c r="A4" s="24" t="s">
        <v>21</v>
      </c>
      <c r="B4" s="25" t="s">
        <v>0</v>
      </c>
      <c r="C4" s="25" t="s">
        <v>10</v>
      </c>
      <c r="D4" s="25"/>
      <c r="E4" s="25"/>
      <c r="F4" s="25"/>
      <c r="G4" s="25"/>
      <c r="H4" s="25"/>
      <c r="I4" s="25"/>
      <c r="J4" s="25"/>
      <c r="K4" s="25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</row>
    <row r="5" spans="1:102" x14ac:dyDescent="0.25">
      <c r="A5" s="24"/>
      <c r="B5" s="25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</row>
    <row r="6" spans="1:102" ht="25.5" x14ac:dyDescent="0.25">
      <c r="A6" s="11">
        <v>1</v>
      </c>
      <c r="B6" s="12" t="s">
        <v>12</v>
      </c>
      <c r="C6" s="5">
        <v>318995.59000000003</v>
      </c>
      <c r="D6" s="6">
        <v>358059.94</v>
      </c>
      <c r="E6" s="6">
        <v>411999.27</v>
      </c>
      <c r="F6" s="6">
        <v>442191</v>
      </c>
      <c r="G6" s="6">
        <v>448666.96</v>
      </c>
      <c r="H6" s="6">
        <v>469277.09</v>
      </c>
      <c r="I6" s="6">
        <v>473100.38</v>
      </c>
      <c r="J6" s="6">
        <v>541246.62</v>
      </c>
      <c r="K6" s="6">
        <v>575253.47</v>
      </c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</row>
    <row r="7" spans="1:102" x14ac:dyDescent="0.25">
      <c r="A7" s="11">
        <v>2</v>
      </c>
      <c r="B7" s="12" t="s">
        <v>13</v>
      </c>
      <c r="C7" s="5">
        <v>6829846.3499999996</v>
      </c>
      <c r="D7" s="6">
        <v>7820690.0300000003</v>
      </c>
      <c r="E7" s="6">
        <v>9006469.7400000002</v>
      </c>
      <c r="F7" s="6">
        <v>9628486.7100000009</v>
      </c>
      <c r="G7" s="6">
        <v>9930708</v>
      </c>
      <c r="H7" s="6">
        <v>10504196.23</v>
      </c>
      <c r="I7" s="6">
        <v>10633378.43</v>
      </c>
      <c r="J7" s="6">
        <v>11816754.93</v>
      </c>
      <c r="K7" s="6">
        <v>12883225</v>
      </c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02" x14ac:dyDescent="0.25">
      <c r="A8" s="11">
        <v>3</v>
      </c>
      <c r="B8" s="12" t="s">
        <v>14</v>
      </c>
      <c r="C8" s="5">
        <v>1320423.57</v>
      </c>
      <c r="D8" s="7">
        <v>1367745.68</v>
      </c>
      <c r="E8" s="7">
        <v>1520323.68</v>
      </c>
      <c r="F8" s="7">
        <v>1630521.67</v>
      </c>
      <c r="G8" s="7">
        <v>1629659.41</v>
      </c>
      <c r="H8" s="7">
        <v>1637093.44</v>
      </c>
      <c r="I8" s="7">
        <v>1711721.21</v>
      </c>
      <c r="J8" s="7">
        <v>1977942.78</v>
      </c>
      <c r="K8" s="7">
        <v>2012867.53</v>
      </c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02" x14ac:dyDescent="0.25">
      <c r="A9" s="11">
        <v>4</v>
      </c>
      <c r="B9" s="12" t="s">
        <v>15</v>
      </c>
      <c r="C9" s="5">
        <v>1108149.6200000001</v>
      </c>
      <c r="D9" s="7">
        <v>1138430.0900000001</v>
      </c>
      <c r="E9" s="7">
        <v>1253926.5900000001</v>
      </c>
      <c r="F9" s="7">
        <v>1348931.32</v>
      </c>
      <c r="G9" s="7">
        <v>1358563.71</v>
      </c>
      <c r="H9" s="7">
        <v>1490044.18</v>
      </c>
      <c r="I9" s="7">
        <v>1646116.12</v>
      </c>
      <c r="J9" s="7">
        <v>1808191.01</v>
      </c>
      <c r="K9" s="7">
        <v>2113775.27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02" x14ac:dyDescent="0.25">
      <c r="A10" s="11">
        <v>5</v>
      </c>
      <c r="B10" s="12" t="s">
        <v>16</v>
      </c>
      <c r="C10" s="5">
        <v>1235220.6599999999</v>
      </c>
      <c r="D10" s="7">
        <v>1214070.6499999999</v>
      </c>
      <c r="E10" s="7">
        <v>1367646.28</v>
      </c>
      <c r="F10" s="7">
        <v>1468781.64</v>
      </c>
      <c r="G10" s="7">
        <v>1484216.68</v>
      </c>
      <c r="H10" s="7">
        <v>1529667.97</v>
      </c>
      <c r="I10" s="7">
        <v>1567495.65</v>
      </c>
      <c r="J10" s="7">
        <v>1751274.5</v>
      </c>
      <c r="K10" s="7">
        <v>1853106.96</v>
      </c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02" ht="14.25" customHeight="1" x14ac:dyDescent="0.25">
      <c r="A11" s="11">
        <v>6</v>
      </c>
      <c r="B11" s="12" t="s">
        <v>17</v>
      </c>
      <c r="C11" s="5">
        <v>6220727.6299999999</v>
      </c>
      <c r="D11" s="7">
        <v>6714180.8099999996</v>
      </c>
      <c r="E11" s="7">
        <v>7919096.3399999999</v>
      </c>
      <c r="F11" s="7">
        <v>8305775.1600000001</v>
      </c>
      <c r="G11" s="7">
        <v>8437220.0899999999</v>
      </c>
      <c r="H11" s="7">
        <v>8791057.9199999999</v>
      </c>
      <c r="I11" s="7">
        <v>10332322.939999999</v>
      </c>
      <c r="J11" s="7">
        <v>11537077.970000001</v>
      </c>
      <c r="K11" s="7">
        <v>12555508.35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02" x14ac:dyDescent="0.25">
      <c r="A12" s="11">
        <v>7</v>
      </c>
      <c r="B12" s="12" t="s">
        <v>18</v>
      </c>
      <c r="C12" s="5">
        <v>1138254.97</v>
      </c>
      <c r="D12" s="7">
        <v>1187783.96</v>
      </c>
      <c r="E12" s="7">
        <v>1376395.99</v>
      </c>
      <c r="F12" s="7">
        <v>1517602.55</v>
      </c>
      <c r="G12" s="7">
        <v>1613020.29</v>
      </c>
      <c r="H12" s="7">
        <v>1717114.48</v>
      </c>
      <c r="I12" s="7">
        <v>1765159.78</v>
      </c>
      <c r="J12" s="7">
        <v>1958385.23</v>
      </c>
      <c r="K12" s="7">
        <v>2152979.2000000002</v>
      </c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</row>
    <row r="13" spans="1:102" x14ac:dyDescent="0.25">
      <c r="A13" s="11">
        <v>8</v>
      </c>
      <c r="B13" s="12" t="s">
        <v>19</v>
      </c>
      <c r="C13" s="5">
        <v>4522437.0599999996</v>
      </c>
      <c r="D13" s="7">
        <v>4798987.1399999997</v>
      </c>
      <c r="E13" s="7">
        <v>5383969.0800000001</v>
      </c>
      <c r="F13" s="7">
        <v>5739093.5099999998</v>
      </c>
      <c r="G13" s="7">
        <v>5906049.0199999996</v>
      </c>
      <c r="H13" s="7">
        <v>5986424.1299999999</v>
      </c>
      <c r="I13" s="7">
        <v>6006867.6500000004</v>
      </c>
      <c r="J13" s="17">
        <v>6613656.6299999999</v>
      </c>
      <c r="K13" s="7">
        <v>7208440.8499999996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02" x14ac:dyDescent="0.25">
      <c r="A14" s="11">
        <v>9</v>
      </c>
      <c r="B14" s="12" t="s">
        <v>20</v>
      </c>
      <c r="C14" s="5"/>
      <c r="D14" s="5"/>
      <c r="E14" s="5"/>
      <c r="F14" s="5">
        <v>177682.13</v>
      </c>
      <c r="G14" s="6">
        <v>2702070.52</v>
      </c>
      <c r="H14" s="6">
        <v>3213447.41</v>
      </c>
      <c r="I14" s="6">
        <v>3364488.42</v>
      </c>
      <c r="J14" s="6">
        <v>3780364.24</v>
      </c>
      <c r="K14" s="6">
        <v>4081020.45</v>
      </c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02" x14ac:dyDescent="0.25">
      <c r="A15" s="11">
        <v>10</v>
      </c>
      <c r="B15" s="12" t="s">
        <v>40</v>
      </c>
      <c r="C15" s="5"/>
      <c r="D15" s="5"/>
      <c r="E15" s="5"/>
      <c r="F15" s="5">
        <v>49004.72</v>
      </c>
      <c r="G15" s="6">
        <v>664901.65</v>
      </c>
      <c r="H15" s="6">
        <v>791790.44</v>
      </c>
      <c r="I15" s="6">
        <v>786337.19</v>
      </c>
      <c r="J15" s="6">
        <v>947352.8</v>
      </c>
      <c r="K15" s="6">
        <v>1061485.27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02" x14ac:dyDescent="0.25">
      <c r="A16" s="11">
        <v>11</v>
      </c>
      <c r="B16" s="12" t="s">
        <v>22</v>
      </c>
      <c r="C16" s="9">
        <v>7198579.5199999996</v>
      </c>
      <c r="D16" s="9">
        <v>7955178.2800000003</v>
      </c>
      <c r="E16" s="9">
        <v>9075155.9299999997</v>
      </c>
      <c r="F16" s="9">
        <v>9911918.3000000007</v>
      </c>
      <c r="G16" s="7">
        <v>10148011.619999999</v>
      </c>
      <c r="H16" s="7">
        <v>11119363.470000001</v>
      </c>
      <c r="I16" s="7">
        <v>11147563.42</v>
      </c>
      <c r="J16" s="7">
        <v>12951640.640000001</v>
      </c>
      <c r="K16" s="7">
        <v>14156191.59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02" x14ac:dyDescent="0.25">
      <c r="A17" s="11">
        <v>12</v>
      </c>
      <c r="B17" s="12" t="s">
        <v>23</v>
      </c>
      <c r="C17" s="9">
        <v>2670883.35</v>
      </c>
      <c r="D17" s="9">
        <v>2907445.23</v>
      </c>
      <c r="E17" s="9">
        <v>3212069.47</v>
      </c>
      <c r="F17" s="9">
        <v>3455102.92</v>
      </c>
      <c r="G17" s="7">
        <v>3602917.91</v>
      </c>
      <c r="H17" s="7">
        <v>3935271.28</v>
      </c>
      <c r="I17" s="7">
        <v>4140049.25</v>
      </c>
      <c r="J17" s="7">
        <v>4623786.2</v>
      </c>
      <c r="K17" s="7">
        <v>4985879.1900000004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x14ac:dyDescent="0.25">
      <c r="A18" s="11">
        <v>13</v>
      </c>
      <c r="B18" s="12" t="s">
        <v>24</v>
      </c>
      <c r="C18" s="9">
        <v>6640094.0300000003</v>
      </c>
      <c r="D18" s="9">
        <v>7158171.5800000001</v>
      </c>
      <c r="E18" s="9">
        <v>8010942.6100000003</v>
      </c>
      <c r="F18" s="9">
        <v>8406937.9700000007</v>
      </c>
      <c r="G18" s="7">
        <v>8311433.9100000001</v>
      </c>
      <c r="H18" s="7">
        <v>9075879.0299999993</v>
      </c>
      <c r="I18" s="7">
        <v>9185165.4199999999</v>
      </c>
      <c r="J18" s="7">
        <v>10231306.189999999</v>
      </c>
      <c r="K18" s="7">
        <v>11114248.449999999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</row>
    <row r="19" spans="1:102" x14ac:dyDescent="0.25">
      <c r="A19" s="11">
        <v>14</v>
      </c>
      <c r="B19" s="12" t="s">
        <v>25</v>
      </c>
      <c r="C19" s="9">
        <v>6999049.5899999999</v>
      </c>
      <c r="D19" s="9">
        <v>7683634.96</v>
      </c>
      <c r="E19" s="9">
        <v>8702901.1899999995</v>
      </c>
      <c r="F19" s="9">
        <v>9377862.2300000004</v>
      </c>
      <c r="G19" s="7">
        <v>9078678.1199999992</v>
      </c>
      <c r="H19" s="7">
        <v>9757800.5299999993</v>
      </c>
      <c r="I19" s="7">
        <v>11831833.93</v>
      </c>
      <c r="J19" s="7">
        <v>13157514.050000001</v>
      </c>
      <c r="K19" s="7">
        <v>14038358.199999999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</row>
    <row r="20" spans="1:102" x14ac:dyDescent="0.25">
      <c r="A20" s="11">
        <v>15</v>
      </c>
      <c r="B20" s="12" t="s">
        <v>26</v>
      </c>
      <c r="C20" s="9">
        <v>1080677.04</v>
      </c>
      <c r="D20" s="9">
        <v>1150561.02</v>
      </c>
      <c r="E20" s="9">
        <v>1258514.42</v>
      </c>
      <c r="F20" s="9">
        <v>1346771.92</v>
      </c>
      <c r="G20" s="9">
        <v>1403196.88</v>
      </c>
      <c r="H20" s="7">
        <v>1385070.05</v>
      </c>
      <c r="I20" s="7">
        <v>1443462.01</v>
      </c>
      <c r="J20" s="7">
        <v>1689846.24</v>
      </c>
      <c r="K20" s="7">
        <v>1709692.83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</row>
    <row r="21" spans="1:102" x14ac:dyDescent="0.25">
      <c r="A21" s="11">
        <v>16</v>
      </c>
      <c r="B21" s="12" t="s">
        <v>27</v>
      </c>
      <c r="C21" s="9">
        <v>1378912.18</v>
      </c>
      <c r="D21" s="9">
        <v>1507189.84</v>
      </c>
      <c r="E21" s="9">
        <v>1724550.23</v>
      </c>
      <c r="F21" s="9">
        <v>1869192.82</v>
      </c>
      <c r="G21" s="9">
        <v>1977169.78</v>
      </c>
      <c r="H21" s="7">
        <v>1943160.52</v>
      </c>
      <c r="I21" s="7">
        <v>2079777.38</v>
      </c>
      <c r="J21" s="7">
        <v>2377748.5299999998</v>
      </c>
      <c r="K21" s="7">
        <v>2621467.1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</row>
    <row r="22" spans="1:102" x14ac:dyDescent="0.25">
      <c r="A22" s="11">
        <v>17</v>
      </c>
      <c r="B22" s="12" t="s">
        <v>28</v>
      </c>
      <c r="C22" s="9">
        <v>1757955.67</v>
      </c>
      <c r="D22" s="9">
        <v>1816055.53</v>
      </c>
      <c r="E22" s="9">
        <v>1974034.89</v>
      </c>
      <c r="F22" s="9">
        <v>2148748.16</v>
      </c>
      <c r="G22" s="9">
        <v>2232850.14</v>
      </c>
      <c r="H22" s="7">
        <v>2244008.08</v>
      </c>
      <c r="I22" s="7">
        <v>2397479.63</v>
      </c>
      <c r="J22" s="7">
        <v>2772437.73</v>
      </c>
      <c r="K22" s="7">
        <v>3168288.42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</row>
    <row r="23" spans="1:102" x14ac:dyDescent="0.25">
      <c r="A23" s="11">
        <v>18</v>
      </c>
      <c r="B23" s="12" t="s">
        <v>29</v>
      </c>
      <c r="C23" s="9">
        <v>1993593.81</v>
      </c>
      <c r="D23" s="9">
        <v>2242586.69</v>
      </c>
      <c r="E23" s="9">
        <v>2501556.75</v>
      </c>
      <c r="F23" s="9">
        <v>2721959.44</v>
      </c>
      <c r="G23" s="9">
        <v>2856527.79</v>
      </c>
      <c r="H23" s="7">
        <v>2809859.81</v>
      </c>
      <c r="I23" s="7">
        <v>2979895.45</v>
      </c>
      <c r="J23" s="7">
        <v>3443974.65</v>
      </c>
      <c r="K23" s="7">
        <v>3796992.52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</row>
    <row r="24" spans="1:102" x14ac:dyDescent="0.25">
      <c r="A24" s="11">
        <v>19</v>
      </c>
      <c r="B24" s="12" t="s">
        <v>30</v>
      </c>
      <c r="C24" s="9">
        <v>1956561.2</v>
      </c>
      <c r="D24" s="9">
        <v>2088669.95</v>
      </c>
      <c r="E24" s="9">
        <v>2263694.77</v>
      </c>
      <c r="F24" s="9">
        <v>2402554.9900000002</v>
      </c>
      <c r="G24" s="9">
        <v>2495978.83</v>
      </c>
      <c r="H24" s="7">
        <v>2486269.9300000002</v>
      </c>
      <c r="I24" s="7">
        <v>2649070.02</v>
      </c>
      <c r="J24" s="7">
        <v>3044381.51</v>
      </c>
      <c r="K24" s="7">
        <v>3348080.75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</row>
    <row r="25" spans="1:102" x14ac:dyDescent="0.25">
      <c r="A25" s="11">
        <v>20</v>
      </c>
      <c r="B25" s="12" t="s">
        <v>31</v>
      </c>
      <c r="C25" s="9">
        <v>1793723.06</v>
      </c>
      <c r="D25" s="9">
        <v>1936262.87</v>
      </c>
      <c r="E25" s="9">
        <v>2085165.83</v>
      </c>
      <c r="F25" s="9">
        <v>2228651.4</v>
      </c>
      <c r="G25" s="9">
        <v>2302248.48</v>
      </c>
      <c r="H25" s="7">
        <v>2253497.5099999998</v>
      </c>
      <c r="I25" s="7">
        <v>2427047.63</v>
      </c>
      <c r="J25" s="7">
        <v>2661178.4500000002</v>
      </c>
      <c r="K25" s="7">
        <v>2967088.59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</row>
    <row r="26" spans="1:102" x14ac:dyDescent="0.25">
      <c r="A26" s="11">
        <v>21</v>
      </c>
      <c r="B26" s="12" t="s">
        <v>32</v>
      </c>
      <c r="C26" s="9">
        <v>396035.83</v>
      </c>
      <c r="D26" s="9">
        <v>426861.83</v>
      </c>
      <c r="E26" s="9">
        <v>469642.18</v>
      </c>
      <c r="F26" s="9">
        <v>494710.97</v>
      </c>
      <c r="G26" s="9">
        <v>505829.05</v>
      </c>
      <c r="H26" s="9">
        <v>529907.69999999995</v>
      </c>
      <c r="I26" s="7">
        <v>508631.41</v>
      </c>
      <c r="J26" s="7">
        <v>627378.42000000004</v>
      </c>
      <c r="K26" s="7">
        <v>719132.46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</row>
    <row r="27" spans="1:102" x14ac:dyDescent="0.25">
      <c r="A27" s="11">
        <v>22</v>
      </c>
      <c r="B27" s="12" t="s">
        <v>33</v>
      </c>
      <c r="C27" s="9">
        <v>283427.15999999997</v>
      </c>
      <c r="D27" s="9">
        <v>310379.84999999998</v>
      </c>
      <c r="E27" s="9">
        <v>345530.47</v>
      </c>
      <c r="F27" s="9">
        <v>378268.19</v>
      </c>
      <c r="G27" s="9">
        <v>393220.11</v>
      </c>
      <c r="H27" s="9">
        <v>401506.07</v>
      </c>
      <c r="I27" s="7">
        <v>371396.63</v>
      </c>
      <c r="J27" s="7">
        <v>478117.8</v>
      </c>
      <c r="K27" s="7">
        <v>531577.14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</row>
    <row r="28" spans="1:102" x14ac:dyDescent="0.25">
      <c r="A28" s="11">
        <v>23</v>
      </c>
      <c r="B28" s="12" t="s">
        <v>34</v>
      </c>
      <c r="C28" s="9">
        <v>1505987.66</v>
      </c>
      <c r="D28" s="9">
        <v>1542352.64</v>
      </c>
      <c r="E28" s="9">
        <v>1612527</v>
      </c>
      <c r="F28" s="9">
        <v>1692362.66</v>
      </c>
      <c r="G28" s="9">
        <v>1705406.34</v>
      </c>
      <c r="H28" s="9">
        <v>1729696.71</v>
      </c>
      <c r="I28" s="7">
        <v>1556168.53</v>
      </c>
      <c r="J28" s="7">
        <v>2012461.3</v>
      </c>
      <c r="K28" s="7">
        <v>2188722.06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</row>
    <row r="29" spans="1:102" x14ac:dyDescent="0.25">
      <c r="A29" s="11">
        <v>24</v>
      </c>
      <c r="B29" s="12" t="s">
        <v>35</v>
      </c>
      <c r="C29" s="9">
        <v>244565.47</v>
      </c>
      <c r="D29" s="9">
        <v>263204.01</v>
      </c>
      <c r="E29" s="9">
        <v>289027.93</v>
      </c>
      <c r="F29" s="9">
        <v>304424.75</v>
      </c>
      <c r="G29" s="9">
        <v>306426.53999999998</v>
      </c>
      <c r="H29" s="9">
        <v>309225.99</v>
      </c>
      <c r="I29" s="7">
        <v>290236.32</v>
      </c>
      <c r="J29" s="7">
        <v>342198.15</v>
      </c>
      <c r="K29" s="7">
        <v>402994.66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</row>
    <row r="30" spans="1:102" x14ac:dyDescent="0.25">
      <c r="A30" s="11">
        <v>25</v>
      </c>
      <c r="B30" s="12" t="s">
        <v>36</v>
      </c>
      <c r="C30" s="9">
        <v>2845228.69</v>
      </c>
      <c r="D30" s="9">
        <v>2964162.88</v>
      </c>
      <c r="E30" s="9">
        <v>3191497.16</v>
      </c>
      <c r="F30" s="9">
        <v>3420137.36</v>
      </c>
      <c r="G30" s="9">
        <v>3518607.54</v>
      </c>
      <c r="H30" s="9">
        <v>3638254.94</v>
      </c>
      <c r="I30" s="7">
        <v>3587967.77</v>
      </c>
      <c r="J30" s="7">
        <v>4314755.74</v>
      </c>
      <c r="K30" s="7">
        <v>4781553.21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</row>
    <row r="31" spans="1:102" x14ac:dyDescent="0.25">
      <c r="A31" s="11">
        <v>26</v>
      </c>
      <c r="B31" s="12" t="s">
        <v>37</v>
      </c>
      <c r="C31" s="9">
        <v>4036457.02</v>
      </c>
      <c r="D31" s="9">
        <v>4375367.93</v>
      </c>
      <c r="E31" s="9">
        <v>4722877.6500000004</v>
      </c>
      <c r="F31" s="9">
        <v>4995410.33</v>
      </c>
      <c r="G31" s="9">
        <v>5055164</v>
      </c>
      <c r="H31" s="9">
        <v>5303338.29</v>
      </c>
      <c r="I31" s="7">
        <v>5346257.57</v>
      </c>
      <c r="J31" s="7">
        <v>6502281.1600000001</v>
      </c>
      <c r="K31" s="7">
        <v>7335127.4199999999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</row>
    <row r="32" spans="1:102" x14ac:dyDescent="0.25">
      <c r="A32" s="11">
        <v>27</v>
      </c>
      <c r="B32" s="12" t="s">
        <v>38</v>
      </c>
      <c r="C32" s="9">
        <v>1616775.78</v>
      </c>
      <c r="D32" s="9">
        <v>1755253.08</v>
      </c>
      <c r="E32" s="9">
        <v>1938413.5</v>
      </c>
      <c r="F32" s="9">
        <v>1995707.69</v>
      </c>
      <c r="G32" s="9">
        <v>2007714.66</v>
      </c>
      <c r="H32" s="9">
        <v>2127441.66</v>
      </c>
      <c r="I32" s="7">
        <v>2085597.08</v>
      </c>
      <c r="J32" s="7">
        <v>2560754.2599999998</v>
      </c>
      <c r="K32" s="7">
        <v>2846575.57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</row>
    <row r="33" spans="1:102" x14ac:dyDescent="0.25">
      <c r="A33" s="11">
        <v>28</v>
      </c>
      <c r="B33" s="12" t="s">
        <v>39</v>
      </c>
      <c r="C33" s="9">
        <v>2681263.63</v>
      </c>
      <c r="D33" s="9">
        <v>2716238.26</v>
      </c>
      <c r="E33" s="9">
        <v>2822036.68</v>
      </c>
      <c r="F33" s="9">
        <v>2923220.15</v>
      </c>
      <c r="G33" s="9">
        <v>2968293.76</v>
      </c>
      <c r="H33" s="9">
        <v>3051358.28</v>
      </c>
      <c r="I33" s="7">
        <v>3216523.45</v>
      </c>
      <c r="J33" s="7">
        <v>3871066.38</v>
      </c>
      <c r="K33" s="7">
        <v>4276629.3499999996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</row>
    <row r="34" spans="1:102" x14ac:dyDescent="0.25">
      <c r="A34" s="11">
        <v>29</v>
      </c>
      <c r="B34" s="12" t="s">
        <v>41</v>
      </c>
      <c r="C34" s="9">
        <v>658085.21</v>
      </c>
      <c r="D34" s="9">
        <v>749390.67</v>
      </c>
      <c r="E34" s="9">
        <v>874900.82</v>
      </c>
      <c r="F34" s="9">
        <v>917821.9</v>
      </c>
      <c r="G34" s="9">
        <v>959193.33</v>
      </c>
      <c r="H34" s="9">
        <v>1045723.89</v>
      </c>
      <c r="I34" s="7">
        <v>1054572.95</v>
      </c>
      <c r="J34" s="7">
        <v>1261300.6499999999</v>
      </c>
      <c r="K34" s="7">
        <v>1382214.18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</row>
    <row r="35" spans="1:102" x14ac:dyDescent="0.25">
      <c r="A35" s="11">
        <v>30</v>
      </c>
      <c r="B35" s="12" t="s">
        <v>42</v>
      </c>
      <c r="C35" s="9">
        <v>2981167.72</v>
      </c>
      <c r="D35" s="9">
        <v>3196304.08</v>
      </c>
      <c r="E35" s="9">
        <v>3523427.24</v>
      </c>
      <c r="F35" s="9">
        <v>3697605.12</v>
      </c>
      <c r="G35" s="9">
        <v>3764878.97</v>
      </c>
      <c r="H35" s="9">
        <v>3868702.86</v>
      </c>
      <c r="I35" s="7">
        <v>3748359.12</v>
      </c>
      <c r="J35" s="7">
        <v>4501181.33</v>
      </c>
      <c r="K35" s="7">
        <v>5062105.79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</row>
    <row r="36" spans="1:102" x14ac:dyDescent="0.25">
      <c r="A36" s="11">
        <v>31</v>
      </c>
      <c r="B36" s="12" t="s">
        <v>43</v>
      </c>
      <c r="C36" s="9">
        <v>1079944.29</v>
      </c>
      <c r="D36" s="9">
        <v>1148679.24</v>
      </c>
      <c r="E36" s="9">
        <v>1267289.49</v>
      </c>
      <c r="F36" s="9">
        <v>1359824.83</v>
      </c>
      <c r="G36" s="9">
        <v>1410525.02</v>
      </c>
      <c r="H36" s="9">
        <v>1460310.64</v>
      </c>
      <c r="I36" s="7">
        <v>1416180.55</v>
      </c>
      <c r="J36" s="7">
        <v>1648937.38</v>
      </c>
      <c r="K36" s="7">
        <v>1748013.08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</row>
    <row r="37" spans="1:102" x14ac:dyDescent="0.25">
      <c r="A37" s="11">
        <v>32</v>
      </c>
      <c r="B37" s="12" t="s">
        <v>44</v>
      </c>
      <c r="C37" s="9">
        <v>2257404.1800000002</v>
      </c>
      <c r="D37" s="9">
        <v>2424758.96</v>
      </c>
      <c r="E37" s="9">
        <v>2704907.91</v>
      </c>
      <c r="F37" s="9">
        <v>2934424.23</v>
      </c>
      <c r="G37" s="9">
        <v>3090547.36</v>
      </c>
      <c r="H37" s="9">
        <v>3204394.45</v>
      </c>
      <c r="I37" s="7">
        <v>3072376.49</v>
      </c>
      <c r="J37" s="7">
        <v>3718568.41</v>
      </c>
      <c r="K37" s="7">
        <v>4091438.49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</row>
    <row r="38" spans="1:102" x14ac:dyDescent="0.25">
      <c r="A38" s="11">
        <v>33</v>
      </c>
      <c r="B38" s="12" t="s">
        <v>45</v>
      </c>
      <c r="C38" s="9">
        <v>239250.44</v>
      </c>
      <c r="D38" s="9">
        <v>244981.56</v>
      </c>
      <c r="E38" s="9">
        <v>266686.62</v>
      </c>
      <c r="F38" s="9">
        <v>286793.17</v>
      </c>
      <c r="G38" s="9">
        <v>297694.61</v>
      </c>
      <c r="H38" s="9">
        <v>300474.51</v>
      </c>
      <c r="I38" s="7">
        <v>287301.57</v>
      </c>
      <c r="J38" s="7">
        <v>333358.31</v>
      </c>
      <c r="K38" s="7">
        <v>365624.61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</row>
    <row r="39" spans="1:102" ht="26.25" customHeight="1" x14ac:dyDescent="0.25">
      <c r="A39" s="11">
        <v>34</v>
      </c>
      <c r="B39" s="12" t="s">
        <v>46</v>
      </c>
      <c r="C39" s="9">
        <v>526680.01</v>
      </c>
      <c r="D39" s="9">
        <v>565241.06000000006</v>
      </c>
      <c r="E39" s="9">
        <v>656715.94999999995</v>
      </c>
      <c r="F39" s="9">
        <v>698247.22</v>
      </c>
      <c r="G39" s="9">
        <v>705817.15</v>
      </c>
      <c r="H39" s="9">
        <v>719595.04</v>
      </c>
      <c r="I39" s="9">
        <v>701416.65</v>
      </c>
      <c r="J39" s="7">
        <v>730539.64</v>
      </c>
      <c r="K39" s="7">
        <v>844867.88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</row>
    <row r="40" spans="1:102" ht="14.45" customHeight="1" x14ac:dyDescent="0.25">
      <c r="A40" s="11">
        <v>35</v>
      </c>
      <c r="B40" s="12" t="s">
        <v>47</v>
      </c>
      <c r="C40" s="9">
        <v>1375710.66</v>
      </c>
      <c r="D40" s="9">
        <v>1403553.67</v>
      </c>
      <c r="E40" s="9">
        <v>1444803.15</v>
      </c>
      <c r="F40" s="9">
        <v>1497576.71</v>
      </c>
      <c r="G40" s="9">
        <v>1518935.23</v>
      </c>
      <c r="H40" s="9">
        <v>1565964.79</v>
      </c>
      <c r="I40" s="9">
        <v>1613851.75</v>
      </c>
      <c r="J40" s="7">
        <v>1749627.95</v>
      </c>
      <c r="K40" s="7">
        <v>1962931.58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</row>
    <row r="41" spans="1:102" ht="29.25" customHeight="1" x14ac:dyDescent="0.25">
      <c r="A41" s="11">
        <v>36</v>
      </c>
      <c r="B41" s="12" t="s">
        <v>48</v>
      </c>
      <c r="C41" s="9">
        <v>526249.41</v>
      </c>
      <c r="D41" s="9">
        <v>556219.23</v>
      </c>
      <c r="E41" s="9">
        <v>651256.44999999995</v>
      </c>
      <c r="F41" s="9">
        <v>708634.06</v>
      </c>
      <c r="G41" s="9">
        <v>718980.02</v>
      </c>
      <c r="H41" s="9">
        <v>725468.84</v>
      </c>
      <c r="I41" s="9">
        <v>721329.74</v>
      </c>
      <c r="J41" s="7">
        <v>762583.53</v>
      </c>
      <c r="K41" s="7">
        <v>834245.79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</row>
    <row r="42" spans="1:102" x14ac:dyDescent="0.25">
      <c r="A42" s="11">
        <v>37</v>
      </c>
      <c r="B42" s="12" t="s">
        <v>49</v>
      </c>
      <c r="C42" s="9">
        <v>372111.94</v>
      </c>
      <c r="D42" s="9">
        <v>410722.13</v>
      </c>
      <c r="E42" s="9">
        <v>453918.1</v>
      </c>
      <c r="F42" s="9">
        <v>494107.19</v>
      </c>
      <c r="G42" s="9">
        <v>525156.37</v>
      </c>
      <c r="H42" s="9">
        <v>549229.44999999995</v>
      </c>
      <c r="I42" s="9">
        <v>538545.27</v>
      </c>
      <c r="J42" s="7">
        <v>629013.94999999995</v>
      </c>
      <c r="K42" s="7">
        <v>699710.23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</row>
    <row r="43" spans="1:102" x14ac:dyDescent="0.25">
      <c r="A43" s="11">
        <v>38</v>
      </c>
      <c r="B43" s="12" t="s">
        <v>50</v>
      </c>
      <c r="C43" s="9">
        <v>970731.99</v>
      </c>
      <c r="D43" s="9">
        <v>997527.76</v>
      </c>
      <c r="E43" s="9">
        <v>1104737.79</v>
      </c>
      <c r="F43" s="9">
        <v>1218211.8400000001</v>
      </c>
      <c r="G43" s="9">
        <v>1235120.6599999999</v>
      </c>
      <c r="H43" s="9">
        <v>1301465.54</v>
      </c>
      <c r="I43" s="9">
        <v>1378990.76</v>
      </c>
      <c r="J43" s="7">
        <v>1543852.12</v>
      </c>
      <c r="K43" s="7">
        <v>1721445.03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</row>
    <row r="44" spans="1:102" x14ac:dyDescent="0.25">
      <c r="A44" s="11">
        <v>39</v>
      </c>
      <c r="B44" s="12" t="s">
        <v>51</v>
      </c>
      <c r="C44" s="9">
        <v>1592610</v>
      </c>
      <c r="D44" s="9">
        <v>1726015.99</v>
      </c>
      <c r="E44" s="9">
        <v>1950634.2</v>
      </c>
      <c r="F44" s="9">
        <v>2110389.92</v>
      </c>
      <c r="G44" s="9">
        <v>2239815.92</v>
      </c>
      <c r="H44" s="9">
        <v>2330029.84</v>
      </c>
      <c r="I44" s="9">
        <v>2466961.39</v>
      </c>
      <c r="J44" s="7">
        <v>2581277.35</v>
      </c>
      <c r="K44" s="7">
        <v>2973116.53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</row>
    <row r="45" spans="1:102" x14ac:dyDescent="0.25">
      <c r="A45" s="11">
        <v>40</v>
      </c>
      <c r="B45" s="12" t="s">
        <v>52</v>
      </c>
      <c r="C45" s="9">
        <v>185032.16</v>
      </c>
      <c r="D45" s="9">
        <v>207223.21</v>
      </c>
      <c r="E45" s="9">
        <v>240816.5</v>
      </c>
      <c r="F45" s="9">
        <v>276731.09000000003</v>
      </c>
      <c r="G45" s="9">
        <v>288722.57</v>
      </c>
      <c r="H45" s="9">
        <v>310342.43</v>
      </c>
      <c r="I45" s="9">
        <v>241543.83</v>
      </c>
      <c r="J45" s="9">
        <v>197396.92</v>
      </c>
      <c r="K45" s="6">
        <v>243193.64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</row>
    <row r="46" spans="1:102" x14ac:dyDescent="0.25">
      <c r="A46" s="11">
        <v>41</v>
      </c>
      <c r="B46" s="12" t="s">
        <v>53</v>
      </c>
      <c r="C46" s="9">
        <v>884623.68</v>
      </c>
      <c r="D46" s="9">
        <v>949340.79</v>
      </c>
      <c r="E46" s="9">
        <v>1040866.5</v>
      </c>
      <c r="F46" s="9">
        <v>1141735.8</v>
      </c>
      <c r="G46" s="9">
        <v>1246438.75</v>
      </c>
      <c r="H46" s="9">
        <v>1249251.81</v>
      </c>
      <c r="I46" s="9">
        <v>1355045.64</v>
      </c>
      <c r="J46" s="9">
        <v>1466387.36</v>
      </c>
      <c r="K46" s="6">
        <v>1509210.86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</row>
    <row r="47" spans="1:102" x14ac:dyDescent="0.25">
      <c r="A47" s="11">
        <v>42</v>
      </c>
      <c r="B47" s="12" t="s">
        <v>54</v>
      </c>
      <c r="C47" s="9">
        <v>873467.8</v>
      </c>
      <c r="D47" s="9">
        <v>890264.57</v>
      </c>
      <c r="E47" s="9">
        <v>954064.37</v>
      </c>
      <c r="F47" s="9">
        <v>1046477.18</v>
      </c>
      <c r="G47" s="9">
        <v>1071485.43</v>
      </c>
      <c r="H47" s="9">
        <v>1098160.54</v>
      </c>
      <c r="I47" s="9">
        <v>1119090.49</v>
      </c>
      <c r="J47" s="9">
        <v>1228226.94</v>
      </c>
      <c r="K47" s="6">
        <v>1103449.92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</row>
    <row r="48" spans="1:102" x14ac:dyDescent="0.25">
      <c r="A48" s="11">
        <v>43</v>
      </c>
      <c r="B48" s="12" t="s">
        <v>55</v>
      </c>
      <c r="C48" s="9">
        <v>570795.31000000006</v>
      </c>
      <c r="D48" s="9">
        <v>669879.68999999994</v>
      </c>
      <c r="E48" s="9">
        <v>802646.58</v>
      </c>
      <c r="F48" s="9">
        <v>934479.84</v>
      </c>
      <c r="G48" s="9">
        <v>1003167.57</v>
      </c>
      <c r="H48" s="9">
        <v>1022959.26</v>
      </c>
      <c r="I48" s="9">
        <v>734230.07</v>
      </c>
      <c r="J48" s="9">
        <v>1091069.57</v>
      </c>
      <c r="K48" s="6">
        <v>1308720.7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</row>
    <row r="49" spans="1:102" x14ac:dyDescent="0.25">
      <c r="A49" s="11">
        <v>44</v>
      </c>
      <c r="B49" s="12" t="s">
        <v>56</v>
      </c>
      <c r="C49" s="9">
        <v>1243489.5</v>
      </c>
      <c r="D49" s="9">
        <v>1303041.3</v>
      </c>
      <c r="E49" s="9">
        <v>1455175.37</v>
      </c>
      <c r="F49" s="9">
        <v>1573654.28</v>
      </c>
      <c r="G49" s="9">
        <v>1718196.14</v>
      </c>
      <c r="H49" s="9">
        <v>1838044.84</v>
      </c>
      <c r="I49" s="9">
        <v>1887445.01</v>
      </c>
      <c r="J49" s="9">
        <v>2142264.35</v>
      </c>
      <c r="K49" s="6">
        <v>2296540.4500000002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</row>
    <row r="50" spans="1:102" x14ac:dyDescent="0.25">
      <c r="A50" s="11">
        <v>45</v>
      </c>
      <c r="B50" s="12" t="s">
        <v>57</v>
      </c>
      <c r="C50" s="9">
        <v>1500440.15</v>
      </c>
      <c r="D50" s="9">
        <v>1626596.61</v>
      </c>
      <c r="E50" s="9">
        <v>1788206.22</v>
      </c>
      <c r="F50" s="9">
        <v>1928456.18</v>
      </c>
      <c r="G50" s="9">
        <v>1960317.9</v>
      </c>
      <c r="H50" s="9">
        <v>1997732.46</v>
      </c>
      <c r="I50" s="9">
        <v>2090050.7</v>
      </c>
      <c r="J50" s="9">
        <v>2304782.29</v>
      </c>
      <c r="K50" s="6">
        <v>2486241.61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</row>
    <row r="51" spans="1:102" x14ac:dyDescent="0.25">
      <c r="A51" s="11">
        <v>46</v>
      </c>
      <c r="B51" s="12" t="s">
        <v>58</v>
      </c>
      <c r="C51" s="9">
        <v>2272953.81</v>
      </c>
      <c r="D51" s="9">
        <v>2356145.7200000002</v>
      </c>
      <c r="E51" s="9">
        <v>2570640.7200000002</v>
      </c>
      <c r="F51" s="9">
        <v>2775714.2</v>
      </c>
      <c r="G51" s="9">
        <v>2895745.94</v>
      </c>
      <c r="H51" s="9">
        <v>3026171.92</v>
      </c>
      <c r="I51" s="9">
        <v>3141257.67</v>
      </c>
      <c r="J51" s="9">
        <v>3515188.34</v>
      </c>
      <c r="K51" s="6">
        <v>3669749.92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</row>
    <row r="52" spans="1:102" x14ac:dyDescent="0.25">
      <c r="A52" s="11">
        <v>47</v>
      </c>
      <c r="B52" s="12" t="s">
        <v>59</v>
      </c>
      <c r="C52" s="9">
        <v>984308.84</v>
      </c>
      <c r="D52" s="9">
        <v>1011434.82</v>
      </c>
      <c r="E52" s="9">
        <v>1044180.4</v>
      </c>
      <c r="F52" s="9">
        <v>1096848.78</v>
      </c>
      <c r="G52" s="9">
        <v>1085218.04</v>
      </c>
      <c r="H52" s="9">
        <v>1089573.49</v>
      </c>
      <c r="I52" s="9">
        <v>1146388.54</v>
      </c>
      <c r="J52" s="9">
        <v>1291726.03</v>
      </c>
      <c r="K52" s="6">
        <v>1355183.18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</row>
    <row r="53" spans="1:102" x14ac:dyDescent="0.25">
      <c r="A53" s="11">
        <v>48</v>
      </c>
      <c r="B53" s="12" t="s">
        <v>60</v>
      </c>
      <c r="C53" s="9">
        <v>1536479.62</v>
      </c>
      <c r="D53" s="9">
        <v>1627827.16</v>
      </c>
      <c r="E53" s="9">
        <v>1765529.89</v>
      </c>
      <c r="F53" s="9">
        <v>1841525.24</v>
      </c>
      <c r="G53" s="9">
        <v>1879952.73</v>
      </c>
      <c r="H53" s="9">
        <v>1956130.42</v>
      </c>
      <c r="I53" s="9">
        <v>1970372.25</v>
      </c>
      <c r="J53" s="9">
        <v>2241996.83</v>
      </c>
      <c r="K53" s="6">
        <v>2253394.3199999998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</row>
    <row r="54" spans="1:102" ht="25.5" x14ac:dyDescent="0.25">
      <c r="A54" s="11">
        <v>49</v>
      </c>
      <c r="B54" s="12" t="s">
        <v>61</v>
      </c>
      <c r="C54" s="9">
        <v>231606.96</v>
      </c>
      <c r="D54" s="9">
        <v>257656.36</v>
      </c>
      <c r="E54" s="9">
        <v>275742.90000000002</v>
      </c>
      <c r="F54" s="9">
        <v>302349.12</v>
      </c>
      <c r="G54" s="9">
        <v>327510.46999999997</v>
      </c>
      <c r="H54" s="9">
        <v>323745.27</v>
      </c>
      <c r="I54" s="9">
        <v>301913.56</v>
      </c>
      <c r="J54" s="9">
        <v>323042.89</v>
      </c>
      <c r="K54" s="6">
        <v>319706.2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</row>
    <row r="55" spans="1:102" ht="25.5" x14ac:dyDescent="0.25">
      <c r="A55" s="11">
        <v>50</v>
      </c>
      <c r="B55" s="12" t="s">
        <v>62</v>
      </c>
      <c r="C55" s="9">
        <v>333784.90000000002</v>
      </c>
      <c r="D55" s="9">
        <v>370880.57</v>
      </c>
      <c r="E55" s="9">
        <v>415063.34</v>
      </c>
      <c r="F55" s="9">
        <v>441820.11</v>
      </c>
      <c r="G55" s="9">
        <v>466524.21</v>
      </c>
      <c r="H55" s="9">
        <v>502908.01</v>
      </c>
      <c r="I55" s="9">
        <v>520502.68</v>
      </c>
      <c r="J55" s="9">
        <v>575207.47</v>
      </c>
      <c r="K55" s="6">
        <v>584223.39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</row>
    <row r="56" spans="1:102" x14ac:dyDescent="0.25">
      <c r="A56" s="11">
        <v>51</v>
      </c>
      <c r="B56" s="12" t="s">
        <v>63</v>
      </c>
      <c r="C56" s="9">
        <v>2253289.5099999998</v>
      </c>
      <c r="D56" s="9">
        <v>2464149.7599999998</v>
      </c>
      <c r="E56" s="9">
        <v>2707556.46</v>
      </c>
      <c r="F56" s="9">
        <v>2846937.03</v>
      </c>
      <c r="G56" s="9">
        <v>2837399.57</v>
      </c>
      <c r="H56" s="9">
        <v>2855027.48</v>
      </c>
      <c r="I56" s="9">
        <v>2935953.1</v>
      </c>
      <c r="J56" s="9">
        <v>3192450.78</v>
      </c>
      <c r="K56" s="7">
        <v>3246712.25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</row>
    <row r="57" spans="1:102" x14ac:dyDescent="0.25">
      <c r="A57" s="11">
        <v>52</v>
      </c>
      <c r="B57" s="12" t="s">
        <v>64</v>
      </c>
      <c r="C57" s="9">
        <v>2687566.9</v>
      </c>
      <c r="D57" s="9">
        <v>2791772.07</v>
      </c>
      <c r="E57" s="9">
        <v>3006336.32</v>
      </c>
      <c r="F57" s="9">
        <v>3239497.7</v>
      </c>
      <c r="G57" s="9">
        <v>3433768.5</v>
      </c>
      <c r="H57" s="9">
        <v>3586350.67</v>
      </c>
      <c r="I57" s="9">
        <v>3687981.37</v>
      </c>
      <c r="J57" s="9">
        <v>4009280.22</v>
      </c>
      <c r="K57" s="7">
        <v>4209730.2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</row>
    <row r="58" spans="1:102" x14ac:dyDescent="0.25">
      <c r="A58" s="11">
        <v>53</v>
      </c>
      <c r="B58" s="12" t="s">
        <v>65</v>
      </c>
      <c r="C58" s="9">
        <v>3671141.87</v>
      </c>
      <c r="D58" s="9">
        <v>4074692.3</v>
      </c>
      <c r="E58" s="9">
        <v>4659048.59</v>
      </c>
      <c r="F58" s="9">
        <v>5059892.47</v>
      </c>
      <c r="G58" s="9">
        <v>5361555.54</v>
      </c>
      <c r="H58" s="9">
        <v>5508053.7599999998</v>
      </c>
      <c r="I58" s="9">
        <v>5551031.2400000002</v>
      </c>
      <c r="J58" s="9">
        <v>6186707.0999999996</v>
      </c>
      <c r="K58" s="7">
        <v>6485465.7699999996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</row>
    <row r="59" spans="1:102" x14ac:dyDescent="0.25">
      <c r="A59" s="11">
        <v>54</v>
      </c>
      <c r="B59" s="12" t="s">
        <v>66</v>
      </c>
      <c r="C59" s="9">
        <v>1209100.29</v>
      </c>
      <c r="D59" s="9">
        <v>1221065.04</v>
      </c>
      <c r="E59" s="9">
        <v>1342836.72</v>
      </c>
      <c r="F59" s="9">
        <v>1405006.22</v>
      </c>
      <c r="G59" s="9">
        <v>1390747.54</v>
      </c>
      <c r="H59" s="9">
        <v>1407142.87</v>
      </c>
      <c r="I59" s="9">
        <v>1441507.93</v>
      </c>
      <c r="J59" s="9">
        <v>1587413.52</v>
      </c>
      <c r="K59" s="7">
        <v>1629509.37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</row>
    <row r="60" spans="1:102" x14ac:dyDescent="0.25">
      <c r="A60" s="11">
        <v>55</v>
      </c>
      <c r="B60" s="12" t="s">
        <v>67</v>
      </c>
      <c r="C60" s="9">
        <v>2604030.6800000002</v>
      </c>
      <c r="D60" s="9">
        <v>2742925.23</v>
      </c>
      <c r="E60" s="9">
        <v>2964019.91</v>
      </c>
      <c r="F60" s="9">
        <v>3066926.19</v>
      </c>
      <c r="G60" s="9">
        <v>3087674.7</v>
      </c>
      <c r="H60" s="9">
        <v>3173631.17</v>
      </c>
      <c r="I60" s="9">
        <v>3162516.43</v>
      </c>
      <c r="J60" s="9">
        <v>3424798.35</v>
      </c>
      <c r="K60" s="7">
        <v>3539368.49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</row>
    <row r="61" spans="1:102" x14ac:dyDescent="0.25">
      <c r="A61" s="11">
        <v>56</v>
      </c>
      <c r="B61" s="12" t="s">
        <v>68</v>
      </c>
      <c r="C61" s="9">
        <v>1669756.07</v>
      </c>
      <c r="D61" s="9">
        <v>1771382.93</v>
      </c>
      <c r="E61" s="9">
        <v>1930626.42</v>
      </c>
      <c r="F61" s="9">
        <v>2061160.58</v>
      </c>
      <c r="G61" s="9">
        <v>2101378.34</v>
      </c>
      <c r="H61" s="9">
        <v>2188640.3199999998</v>
      </c>
      <c r="I61" s="9">
        <v>2279882.14</v>
      </c>
      <c r="J61" s="9">
        <v>2587798.23</v>
      </c>
      <c r="K61" s="7">
        <v>2855643.09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</row>
    <row r="62" spans="1:102" x14ac:dyDescent="0.25">
      <c r="A62" s="11">
        <v>57</v>
      </c>
      <c r="B62" s="12" t="s">
        <v>69</v>
      </c>
      <c r="C62" s="9">
        <v>1788768.71</v>
      </c>
      <c r="D62" s="9">
        <v>1903947.51</v>
      </c>
      <c r="E62" s="9">
        <v>2127792.19</v>
      </c>
      <c r="F62" s="9">
        <v>2275188.5</v>
      </c>
      <c r="G62" s="9">
        <v>2373847.6800000002</v>
      </c>
      <c r="H62" s="9">
        <v>2481310.44</v>
      </c>
      <c r="I62" s="9">
        <v>2643456.41</v>
      </c>
      <c r="J62" s="9">
        <v>3008786.6</v>
      </c>
      <c r="K62" s="7">
        <v>3130335.43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</row>
    <row r="63" spans="1:102" x14ac:dyDescent="0.25">
      <c r="A63" s="11">
        <v>58</v>
      </c>
      <c r="B63" s="12" t="s">
        <v>70</v>
      </c>
      <c r="C63" s="9">
        <v>1775354.54</v>
      </c>
      <c r="D63" s="9">
        <v>1859430.21</v>
      </c>
      <c r="E63" s="9">
        <v>2041281.59</v>
      </c>
      <c r="F63" s="9">
        <v>2219129.85</v>
      </c>
      <c r="G63" s="9">
        <v>2473852.42</v>
      </c>
      <c r="H63" s="9">
        <v>2661498.41</v>
      </c>
      <c r="I63" s="9">
        <v>2616828.9500000002</v>
      </c>
      <c r="J63" s="9">
        <v>2980884.13</v>
      </c>
      <c r="K63" s="7">
        <v>3281283.23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</row>
    <row r="64" spans="1:102" x14ac:dyDescent="0.25">
      <c r="A64" s="11">
        <v>59</v>
      </c>
      <c r="B64" s="12" t="s">
        <v>71</v>
      </c>
      <c r="C64" s="9">
        <v>2405943.04</v>
      </c>
      <c r="D64" s="9">
        <v>2614154.69</v>
      </c>
      <c r="E64" s="9">
        <v>2899216.36</v>
      </c>
      <c r="F64" s="9">
        <v>3198499.97</v>
      </c>
      <c r="G64" s="9">
        <v>3411684.89</v>
      </c>
      <c r="H64" s="9">
        <v>3624030.17</v>
      </c>
      <c r="I64" s="9">
        <v>3715620.66</v>
      </c>
      <c r="J64" s="9">
        <v>4150477.71</v>
      </c>
      <c r="K64" s="7">
        <v>4339935.13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</row>
    <row r="65" spans="1:102" x14ac:dyDescent="0.25">
      <c r="A65" s="11"/>
      <c r="B65" s="26" t="s">
        <v>98</v>
      </c>
      <c r="C65" s="26">
        <f t="shared" ref="C65:K65" si="0">SUM(C6:C64)</f>
        <v>113035706.33000004</v>
      </c>
      <c r="D65" s="26">
        <f t="shared" si="0"/>
        <v>121536729.61999999</v>
      </c>
      <c r="E65" s="26">
        <f t="shared" si="0"/>
        <v>135370890.70000005</v>
      </c>
      <c r="F65" s="26">
        <f t="shared" si="0"/>
        <v>145037679.18000004</v>
      </c>
      <c r="G65" s="26">
        <f t="shared" si="0"/>
        <v>151926605.35999998</v>
      </c>
      <c r="H65" s="26">
        <f t="shared" si="0"/>
        <v>159203088.72999999</v>
      </c>
      <c r="I65" s="26">
        <f t="shared" si="0"/>
        <v>165073615.57999998</v>
      </c>
      <c r="J65" s="26">
        <f t="shared" si="0"/>
        <v>187361200.35999995</v>
      </c>
      <c r="K65" s="26">
        <f t="shared" si="0"/>
        <v>203019572.19999996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</row>
    <row r="66" spans="1:102" ht="5.45" customHeight="1" x14ac:dyDescent="0.25">
      <c r="A66" s="24"/>
      <c r="B66" s="24"/>
      <c r="C66" s="13"/>
      <c r="D66" s="13"/>
      <c r="E66" s="13"/>
      <c r="F66" s="13"/>
      <c r="G66" s="13"/>
      <c r="H66" s="13"/>
      <c r="I66" s="14"/>
      <c r="J66" s="14"/>
      <c r="K66" s="14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</row>
    <row r="67" spans="1:102" ht="14.45" customHeight="1" x14ac:dyDescent="0.25">
      <c r="A67" s="15">
        <v>60</v>
      </c>
      <c r="B67" s="16" t="s">
        <v>72</v>
      </c>
      <c r="C67" s="9">
        <v>2613860.5699999998</v>
      </c>
      <c r="D67" s="9">
        <v>2750413.56</v>
      </c>
      <c r="E67" s="9">
        <v>3019472.97</v>
      </c>
      <c r="F67" s="9">
        <v>3204924.34</v>
      </c>
      <c r="G67" s="9">
        <v>3337816.95</v>
      </c>
      <c r="H67" s="9">
        <v>3394266.78</v>
      </c>
      <c r="I67" s="9">
        <v>3403205.22</v>
      </c>
      <c r="J67" s="9">
        <v>3700994.94</v>
      </c>
      <c r="K67" s="9">
        <v>3930762.29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</row>
    <row r="68" spans="1:102" x14ac:dyDescent="0.25">
      <c r="A68" s="15">
        <v>61</v>
      </c>
      <c r="B68" s="16" t="s">
        <v>73</v>
      </c>
      <c r="C68" s="9">
        <v>2921573.11</v>
      </c>
      <c r="D68" s="9">
        <v>3184275.65</v>
      </c>
      <c r="E68" s="9">
        <v>3624878.53</v>
      </c>
      <c r="F68" s="9">
        <v>3995988.96</v>
      </c>
      <c r="G68" s="9">
        <v>4242741.8600000003</v>
      </c>
      <c r="H68" s="9">
        <v>4498994.9400000004</v>
      </c>
      <c r="I68" s="9">
        <v>4590068.1399999997</v>
      </c>
      <c r="J68" s="9">
        <v>5205824.18</v>
      </c>
      <c r="K68" s="9">
        <v>5657739.6900000004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</row>
    <row r="69" spans="1:102" x14ac:dyDescent="0.25">
      <c r="A69" s="15">
        <v>62</v>
      </c>
      <c r="B69" s="16" t="s">
        <v>74</v>
      </c>
      <c r="C69" s="9">
        <v>2570671.64</v>
      </c>
      <c r="D69" s="9">
        <v>2785673.54</v>
      </c>
      <c r="E69" s="9">
        <v>3151612.68</v>
      </c>
      <c r="F69" s="9">
        <v>3490080.98</v>
      </c>
      <c r="G69" s="9">
        <v>3725001.01</v>
      </c>
      <c r="H69" s="9">
        <v>3867063</v>
      </c>
      <c r="I69" s="9">
        <v>4080471.59</v>
      </c>
      <c r="J69" s="9">
        <v>4473685.5999999996</v>
      </c>
      <c r="K69" s="9">
        <v>4828976.7300000004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</row>
    <row r="70" spans="1:102" x14ac:dyDescent="0.25">
      <c r="A70" s="15">
        <v>63</v>
      </c>
      <c r="B70" s="16" t="s">
        <v>75</v>
      </c>
      <c r="C70" s="9">
        <v>1942402.54</v>
      </c>
      <c r="D70" s="9">
        <v>2006455.3</v>
      </c>
      <c r="E70" s="9">
        <v>2145037</v>
      </c>
      <c r="F70" s="9">
        <v>2276027.19</v>
      </c>
      <c r="G70" s="9">
        <v>2376212.9900000002</v>
      </c>
      <c r="H70" s="9">
        <v>2480564.85</v>
      </c>
      <c r="I70" s="9">
        <v>2584733.29</v>
      </c>
      <c r="J70" s="9">
        <v>2869871.36</v>
      </c>
      <c r="K70" s="9">
        <v>3231855.73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</row>
    <row r="71" spans="1:102" x14ac:dyDescent="0.25">
      <c r="A71" s="15">
        <v>64</v>
      </c>
      <c r="B71" s="16" t="s">
        <v>76</v>
      </c>
      <c r="C71" s="9">
        <v>5624634.9900000002</v>
      </c>
      <c r="D71" s="9">
        <v>6157993.0899999999</v>
      </c>
      <c r="E71" s="9">
        <v>6502025.7000000002</v>
      </c>
      <c r="F71" s="9">
        <v>6593298.5099999998</v>
      </c>
      <c r="G71" s="9">
        <v>6646078</v>
      </c>
      <c r="H71" s="9">
        <v>6702431.5300000003</v>
      </c>
      <c r="I71" s="9">
        <v>6879087.2000000002</v>
      </c>
      <c r="J71" s="9">
        <v>7791085.29</v>
      </c>
      <c r="K71" s="9">
        <v>8517931.6600000001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</row>
    <row r="72" spans="1:102" x14ac:dyDescent="0.25">
      <c r="A72" s="15">
        <v>65</v>
      </c>
      <c r="B72" s="16" t="s">
        <v>77</v>
      </c>
      <c r="C72" s="9">
        <v>3110346.41</v>
      </c>
      <c r="D72" s="9">
        <v>3322518.87</v>
      </c>
      <c r="E72" s="9">
        <v>3504309.5</v>
      </c>
      <c r="F72" s="9">
        <v>3737026.32</v>
      </c>
      <c r="G72" s="9">
        <v>3886345.29</v>
      </c>
      <c r="H72" s="9">
        <v>3989911.22</v>
      </c>
      <c r="I72" s="9">
        <v>4000035.21</v>
      </c>
      <c r="J72" s="9">
        <v>4447216.07</v>
      </c>
      <c r="K72" s="9">
        <v>4713445.6100000003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</row>
    <row r="73" spans="1:102" x14ac:dyDescent="0.25">
      <c r="A73" s="15">
        <v>66</v>
      </c>
      <c r="B73" s="16" t="s">
        <v>78</v>
      </c>
      <c r="C73" s="9">
        <v>3609473.64</v>
      </c>
      <c r="D73" s="9">
        <v>3916398.42</v>
      </c>
      <c r="E73" s="9">
        <v>4320613.4000000004</v>
      </c>
      <c r="F73" s="9">
        <v>4563997.91</v>
      </c>
      <c r="G73" s="9">
        <v>4651099.7699999996</v>
      </c>
      <c r="H73" s="9">
        <v>4695992.18</v>
      </c>
      <c r="I73" s="9">
        <v>4879741</v>
      </c>
      <c r="J73" s="9">
        <v>5433277.9299999997</v>
      </c>
      <c r="K73" s="9">
        <v>5840609.9800000004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</row>
    <row r="74" spans="1:102" x14ac:dyDescent="0.25">
      <c r="A74" s="15">
        <v>67</v>
      </c>
      <c r="B74" s="16" t="s">
        <v>79</v>
      </c>
      <c r="C74" s="9">
        <v>2275042.66</v>
      </c>
      <c r="D74" s="9">
        <v>2417193.2599999998</v>
      </c>
      <c r="E74" s="9">
        <v>2566059.39</v>
      </c>
      <c r="F74" s="9">
        <v>2689349.12</v>
      </c>
      <c r="G74" s="9">
        <v>2739052.52</v>
      </c>
      <c r="H74" s="9">
        <v>2817251.52</v>
      </c>
      <c r="I74" s="9">
        <v>2905118.12</v>
      </c>
      <c r="J74" s="9">
        <v>3179769.6</v>
      </c>
      <c r="K74" s="9">
        <v>3553954.57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</row>
    <row r="75" spans="1:102" x14ac:dyDescent="0.25">
      <c r="A75" s="15">
        <v>68</v>
      </c>
      <c r="B75" s="16" t="s">
        <v>80</v>
      </c>
      <c r="C75" s="9">
        <v>3742067.31</v>
      </c>
      <c r="D75" s="9">
        <v>4261830.01</v>
      </c>
      <c r="E75" s="9">
        <v>4518861.05</v>
      </c>
      <c r="F75" s="9">
        <v>4481336.45</v>
      </c>
      <c r="G75" s="9">
        <v>4666975.05</v>
      </c>
      <c r="H75" s="9">
        <v>5119136.6900000004</v>
      </c>
      <c r="I75" s="9">
        <v>5026827.54</v>
      </c>
      <c r="J75" s="9">
        <v>5224543.8600000003</v>
      </c>
      <c r="K75" s="9">
        <v>5504314.46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</row>
    <row r="76" spans="1:102" x14ac:dyDescent="0.25">
      <c r="A76" s="11">
        <v>69</v>
      </c>
      <c r="B76" s="12" t="s">
        <v>81</v>
      </c>
      <c r="C76" s="9">
        <v>6227218.4000000004</v>
      </c>
      <c r="D76" s="9">
        <v>6834845.7599999998</v>
      </c>
      <c r="E76" s="9">
        <v>7543180.5999999996</v>
      </c>
      <c r="F76" s="9">
        <v>8048102.9299999997</v>
      </c>
      <c r="G76" s="9">
        <v>8416894.8399999999</v>
      </c>
      <c r="H76" s="9">
        <v>8800685.2599999998</v>
      </c>
      <c r="I76" s="9">
        <v>8920318.6799999997</v>
      </c>
      <c r="J76" s="9">
        <v>9904421.4399999995</v>
      </c>
      <c r="K76" s="9">
        <v>10982764.49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</row>
    <row r="77" spans="1:102" x14ac:dyDescent="0.25">
      <c r="A77" s="11">
        <v>70</v>
      </c>
      <c r="B77" s="12" t="s">
        <v>82</v>
      </c>
      <c r="C77" s="9">
        <v>1208080.45</v>
      </c>
      <c r="D77" s="9">
        <v>1335817.47</v>
      </c>
      <c r="E77" s="9">
        <v>1604332.16</v>
      </c>
      <c r="F77" s="9">
        <v>1760689.25</v>
      </c>
      <c r="G77" s="9">
        <v>1826007.18</v>
      </c>
      <c r="H77" s="9">
        <v>1880901.63</v>
      </c>
      <c r="I77" s="9">
        <v>1700870.93</v>
      </c>
      <c r="J77" s="9">
        <v>2003418.96</v>
      </c>
      <c r="K77" s="9">
        <v>2247245.64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</row>
    <row r="78" spans="1:102" x14ac:dyDescent="0.25">
      <c r="A78" s="11">
        <v>71</v>
      </c>
      <c r="B78" s="12" t="s">
        <v>83</v>
      </c>
      <c r="C78" s="9">
        <v>7319508.8899999997</v>
      </c>
      <c r="D78" s="9">
        <v>8036959.2400000002</v>
      </c>
      <c r="E78" s="9">
        <v>8935868.0199999996</v>
      </c>
      <c r="F78" s="9">
        <v>9468175.1400000006</v>
      </c>
      <c r="G78" s="9">
        <v>9773477.9499999993</v>
      </c>
      <c r="H78" s="9">
        <v>10050901.699999999</v>
      </c>
      <c r="I78" s="9">
        <v>10404589.98</v>
      </c>
      <c r="J78" s="9">
        <v>11546245.939999999</v>
      </c>
      <c r="K78" s="9">
        <v>12538828.960000001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</row>
    <row r="79" spans="1:102" ht="12.6" customHeight="1" x14ac:dyDescent="0.25">
      <c r="A79" s="11">
        <v>72</v>
      </c>
      <c r="B79" s="12" t="s">
        <v>84</v>
      </c>
      <c r="C79" s="9">
        <v>2990015.63</v>
      </c>
      <c r="D79" s="9">
        <v>3255522.04</v>
      </c>
      <c r="E79" s="9">
        <v>3694178.94</v>
      </c>
      <c r="F79" s="9">
        <v>3929323.01</v>
      </c>
      <c r="G79" s="9">
        <v>4173563.02</v>
      </c>
      <c r="H79" s="9">
        <v>4233401.53</v>
      </c>
      <c r="I79" s="9">
        <v>4312738.95</v>
      </c>
      <c r="J79" s="9">
        <v>4768099.3600000003</v>
      </c>
      <c r="K79" s="9">
        <v>5179932.72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</row>
    <row r="80" spans="1:102" ht="12.95" customHeight="1" x14ac:dyDescent="0.25">
      <c r="A80" s="11">
        <v>73</v>
      </c>
      <c r="B80" s="12" t="s">
        <v>85</v>
      </c>
      <c r="C80" s="9">
        <v>3613324.83</v>
      </c>
      <c r="D80" s="9">
        <v>3843841.24</v>
      </c>
      <c r="E80" s="9">
        <v>4089866.07</v>
      </c>
      <c r="F80" s="9">
        <v>4355722.62</v>
      </c>
      <c r="G80" s="9">
        <v>4460121</v>
      </c>
      <c r="H80" s="9">
        <v>4608458.32</v>
      </c>
      <c r="I80" s="9">
        <v>4601195.76</v>
      </c>
      <c r="J80" s="9">
        <v>4922110.42</v>
      </c>
      <c r="K80" s="9">
        <v>5323429.21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02" ht="12.95" customHeight="1" x14ac:dyDescent="0.25">
      <c r="A81" s="11">
        <v>74</v>
      </c>
      <c r="B81" s="12" t="s">
        <v>86</v>
      </c>
      <c r="C81" s="9">
        <v>5230793.88</v>
      </c>
      <c r="D81" s="9">
        <v>5863868.4800000004</v>
      </c>
      <c r="E81" s="9">
        <v>6542737.1200000001</v>
      </c>
      <c r="F81" s="9">
        <v>7073679.4699999997</v>
      </c>
      <c r="G81" s="9">
        <v>7353472.8499999996</v>
      </c>
      <c r="H81" s="9">
        <v>7712437.0899999999</v>
      </c>
      <c r="I81" s="9">
        <v>7864545.5999999996</v>
      </c>
      <c r="J81" s="9">
        <v>8984851.5800000001</v>
      </c>
      <c r="K81" s="9">
        <v>9760089.2400000002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</row>
    <row r="82" spans="1:102" x14ac:dyDescent="0.25">
      <c r="A82" s="11">
        <v>75</v>
      </c>
      <c r="B82" s="12" t="s">
        <v>87</v>
      </c>
      <c r="C82" s="9">
        <v>3093620.5</v>
      </c>
      <c r="D82" s="9">
        <v>3396967.46</v>
      </c>
      <c r="E82" s="9">
        <v>3786888.18</v>
      </c>
      <c r="F82" s="9">
        <v>4085788.33</v>
      </c>
      <c r="G82" s="9">
        <v>4436419.78</v>
      </c>
      <c r="H82" s="9">
        <v>4810877.26</v>
      </c>
      <c r="I82" s="9">
        <v>5227597.58</v>
      </c>
      <c r="J82" s="9">
        <v>5776156.6299999999</v>
      </c>
      <c r="K82" s="9">
        <v>6374579.4500000002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</row>
    <row r="83" spans="1:102" x14ac:dyDescent="0.25">
      <c r="A83" s="11">
        <v>76</v>
      </c>
      <c r="B83" s="12" t="s">
        <v>88</v>
      </c>
      <c r="C83" s="9">
        <v>3223270.58</v>
      </c>
      <c r="D83" s="9">
        <v>3590056.14</v>
      </c>
      <c r="E83" s="9">
        <v>4058937.12</v>
      </c>
      <c r="F83" s="9">
        <v>4409712.4400000004</v>
      </c>
      <c r="G83" s="9">
        <v>4556984.6100000003</v>
      </c>
      <c r="H83" s="9">
        <v>4737615.75</v>
      </c>
      <c r="I83" s="9">
        <v>4663768.03</v>
      </c>
      <c r="J83" s="9">
        <v>5472000.1799999997</v>
      </c>
      <c r="K83" s="9">
        <v>6119158.5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</row>
    <row r="84" spans="1:102" ht="12" customHeight="1" x14ac:dyDescent="0.25">
      <c r="A84" s="11">
        <v>77</v>
      </c>
      <c r="B84" s="12" t="s">
        <v>89</v>
      </c>
      <c r="C84" s="9">
        <v>2803470.18</v>
      </c>
      <c r="D84" s="9">
        <v>3245557.97</v>
      </c>
      <c r="E84" s="9">
        <v>3669353.73</v>
      </c>
      <c r="F84" s="9">
        <v>3908602.78</v>
      </c>
      <c r="G84" s="9">
        <v>4042462.03</v>
      </c>
      <c r="H84" s="9">
        <v>4169219.03</v>
      </c>
      <c r="I84" s="9">
        <v>4216324.68</v>
      </c>
      <c r="J84" s="9">
        <v>4647331.9800000004</v>
      </c>
      <c r="K84" s="9">
        <v>5041334.87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</row>
    <row r="85" spans="1:102" x14ac:dyDescent="0.25">
      <c r="A85" s="11">
        <v>78</v>
      </c>
      <c r="B85" s="12" t="s">
        <v>90</v>
      </c>
      <c r="C85" s="9">
        <v>59199712.219999999</v>
      </c>
      <c r="D85" s="9">
        <v>67788888.859999999</v>
      </c>
      <c r="E85" s="9">
        <v>77086174.099999994</v>
      </c>
      <c r="F85" s="9">
        <v>84109741.280000001</v>
      </c>
      <c r="G85" s="9">
        <v>87100638.400000006</v>
      </c>
      <c r="H85" s="9">
        <v>92126896.700000003</v>
      </c>
      <c r="I85" s="9">
        <v>95523562.609999999</v>
      </c>
      <c r="J85" s="9">
        <v>105853109.8</v>
      </c>
      <c r="K85" s="9">
        <v>119295781.73999999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</row>
    <row r="86" spans="1:102" x14ac:dyDescent="0.25">
      <c r="A86" s="11">
        <v>79</v>
      </c>
      <c r="B86" s="12" t="s">
        <v>91</v>
      </c>
      <c r="C86" s="9">
        <v>17610317.48</v>
      </c>
      <c r="D86" s="9">
        <v>19200035.149999999</v>
      </c>
      <c r="E86" s="9">
        <v>21350499.18</v>
      </c>
      <c r="F86" s="9">
        <v>23840115.960000001</v>
      </c>
      <c r="G86" s="9">
        <v>25411083.670000002</v>
      </c>
      <c r="H86" s="9">
        <v>26780378.239999998</v>
      </c>
      <c r="I86" s="9">
        <v>27921482.300000001</v>
      </c>
      <c r="J86" s="9">
        <v>31296682.609999999</v>
      </c>
      <c r="K86" s="9">
        <v>35134758.759999998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</row>
    <row r="87" spans="1:102" x14ac:dyDescent="0.25">
      <c r="A87" s="11">
        <v>80</v>
      </c>
      <c r="B87" s="12" t="s">
        <v>92</v>
      </c>
      <c r="C87" s="9">
        <v>8840428.9100000001</v>
      </c>
      <c r="D87" s="9">
        <v>10003416.25</v>
      </c>
      <c r="E87" s="9">
        <v>11430249.689999999</v>
      </c>
      <c r="F87" s="9">
        <v>12506456.66</v>
      </c>
      <c r="G87" s="9">
        <v>13353649.279999999</v>
      </c>
      <c r="H87" s="9">
        <v>14042736.85</v>
      </c>
      <c r="I87" s="9">
        <v>14539747.92</v>
      </c>
      <c r="J87" s="9">
        <v>15898975.470000001</v>
      </c>
      <c r="K87" s="9">
        <v>17641646.420000002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</row>
    <row r="88" spans="1:102" ht="12" customHeight="1" x14ac:dyDescent="0.25">
      <c r="A88" s="11">
        <v>81</v>
      </c>
      <c r="B88" s="12" t="s">
        <v>93</v>
      </c>
      <c r="C88" s="9">
        <v>5140264.84</v>
      </c>
      <c r="D88" s="9">
        <v>5610011.6399999997</v>
      </c>
      <c r="E88" s="9">
        <v>6196958.7199999997</v>
      </c>
      <c r="F88" s="9">
        <v>6699377.9800000004</v>
      </c>
      <c r="G88" s="9">
        <v>6969047.1100000003</v>
      </c>
      <c r="H88" s="9">
        <v>7277649.0700000003</v>
      </c>
      <c r="I88" s="9">
        <v>7249138.3300000001</v>
      </c>
      <c r="J88" s="9">
        <v>7952963.8799999999</v>
      </c>
      <c r="K88" s="9">
        <v>8694053.0500000007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</row>
    <row r="89" spans="1:102" x14ac:dyDescent="0.25">
      <c r="A89" s="11">
        <v>82</v>
      </c>
      <c r="B89" s="12" t="s">
        <v>94</v>
      </c>
      <c r="C89" s="9">
        <v>19058587.050000001</v>
      </c>
      <c r="D89" s="9">
        <v>21289317.739999998</v>
      </c>
      <c r="E89" s="9">
        <v>24480716.780000001</v>
      </c>
      <c r="F89" s="9">
        <v>27792473.890000001</v>
      </c>
      <c r="G89" s="9">
        <v>30122191</v>
      </c>
      <c r="H89" s="9">
        <v>33491506.129999999</v>
      </c>
      <c r="I89" s="9">
        <v>35301109.539999999</v>
      </c>
      <c r="J89" s="9">
        <v>41185900.670000002</v>
      </c>
      <c r="K89" s="9">
        <v>45788354.979999997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</row>
    <row r="90" spans="1:102" ht="12.6" customHeight="1" x14ac:dyDescent="0.25">
      <c r="A90" s="11">
        <v>83</v>
      </c>
      <c r="B90" s="12" t="s">
        <v>95</v>
      </c>
      <c r="C90" s="9">
        <v>11239575.970000001</v>
      </c>
      <c r="D90" s="9">
        <v>12559100.27</v>
      </c>
      <c r="E90" s="9">
        <v>13907930.029999999</v>
      </c>
      <c r="F90" s="9">
        <v>14509588.890000001</v>
      </c>
      <c r="G90" s="9">
        <v>14836141.93</v>
      </c>
      <c r="H90" s="9">
        <v>15263061.390000001</v>
      </c>
      <c r="I90" s="9">
        <v>15420732.130000001</v>
      </c>
      <c r="J90" s="9">
        <v>16993028.52</v>
      </c>
      <c r="K90" s="9">
        <v>18794248.690000001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</row>
    <row r="91" spans="1:102" x14ac:dyDescent="0.25">
      <c r="A91" s="11">
        <v>84</v>
      </c>
      <c r="B91" s="12" t="s">
        <v>96</v>
      </c>
      <c r="C91" s="9">
        <v>8368165.7300000004</v>
      </c>
      <c r="D91" s="9">
        <v>9216485.6300000008</v>
      </c>
      <c r="E91" s="9">
        <v>10051212.24</v>
      </c>
      <c r="F91" s="9">
        <v>10746341.369999999</v>
      </c>
      <c r="G91" s="9">
        <v>11272896.189999999</v>
      </c>
      <c r="H91" s="9">
        <v>11925348.220000001</v>
      </c>
      <c r="I91" s="9">
        <v>12331159.82</v>
      </c>
      <c r="J91" s="9">
        <v>13071978.710000001</v>
      </c>
      <c r="K91" s="9">
        <v>13913114.220000001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</row>
    <row r="92" spans="1:102" x14ac:dyDescent="0.25">
      <c r="A92" s="11">
        <v>85</v>
      </c>
      <c r="B92" s="12" t="s">
        <v>97</v>
      </c>
      <c r="C92" s="9">
        <v>6949778.46</v>
      </c>
      <c r="D92" s="9">
        <v>7422517.2300000004</v>
      </c>
      <c r="E92" s="9">
        <v>8294805.75</v>
      </c>
      <c r="F92" s="9">
        <v>8747512.4600000009</v>
      </c>
      <c r="G92" s="9">
        <v>9079993.1799999997</v>
      </c>
      <c r="H92" s="9">
        <v>9484870.3499999996</v>
      </c>
      <c r="I92" s="9">
        <v>9860827.1899999995</v>
      </c>
      <c r="J92" s="9">
        <v>10926608.619999999</v>
      </c>
      <c r="K92" s="9">
        <v>11697564.48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</row>
    <row r="93" spans="1:102" x14ac:dyDescent="0.25">
      <c r="A93" s="11"/>
      <c r="B93" s="18" t="s">
        <v>99</v>
      </c>
      <c r="C93" s="26">
        <f t="shared" ref="C93:K93" si="1">SUM(C67:C92)</f>
        <v>200526206.87</v>
      </c>
      <c r="D93" s="26">
        <f t="shared" si="1"/>
        <v>223295960.27000001</v>
      </c>
      <c r="E93" s="26">
        <f t="shared" si="1"/>
        <v>250076758.65000001</v>
      </c>
      <c r="F93" s="26">
        <f t="shared" si="1"/>
        <v>271023434.23999995</v>
      </c>
      <c r="G93" s="26">
        <f t="shared" si="1"/>
        <v>283456367.4600001</v>
      </c>
      <c r="H93" s="26">
        <f t="shared" si="1"/>
        <v>298962557.23000008</v>
      </c>
      <c r="I93" s="26">
        <f t="shared" si="1"/>
        <v>308408997.34000003</v>
      </c>
      <c r="J93" s="26">
        <f t="shared" si="1"/>
        <v>343530153.59999996</v>
      </c>
      <c r="K93" s="26">
        <f t="shared" si="1"/>
        <v>380306476.14000005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</row>
    <row r="94" spans="1:102" ht="28.5" customHeight="1" x14ac:dyDescent="0.25">
      <c r="A94" s="22" t="s">
        <v>100</v>
      </c>
      <c r="B94" s="23"/>
      <c r="C94" s="26">
        <f t="shared" ref="C94:K94" si="2">C65+C93</f>
        <v>313561913.20000005</v>
      </c>
      <c r="D94" s="26">
        <f t="shared" si="2"/>
        <v>344832689.88999999</v>
      </c>
      <c r="E94" s="26">
        <f t="shared" si="2"/>
        <v>385447649.35000002</v>
      </c>
      <c r="F94" s="26">
        <f t="shared" si="2"/>
        <v>416061113.41999996</v>
      </c>
      <c r="G94" s="26">
        <f t="shared" si="2"/>
        <v>435382972.82000005</v>
      </c>
      <c r="H94" s="26">
        <f t="shared" si="2"/>
        <v>458165645.96000004</v>
      </c>
      <c r="I94" s="26">
        <f t="shared" si="2"/>
        <v>473482612.92000002</v>
      </c>
      <c r="J94" s="26">
        <f t="shared" si="2"/>
        <v>530891353.95999992</v>
      </c>
      <c r="K94" s="26">
        <f t="shared" si="2"/>
        <v>583326048.34000003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</row>
  </sheetData>
  <mergeCells count="8">
    <mergeCell ref="I1:K1"/>
    <mergeCell ref="J3:K3"/>
    <mergeCell ref="A2:K2"/>
    <mergeCell ref="A94:B94"/>
    <mergeCell ref="A66:B66"/>
    <mergeCell ref="C4:K4"/>
    <mergeCell ref="B4:B5"/>
    <mergeCell ref="A4:A5"/>
  </mergeCells>
  <phoneticPr fontId="3" type="noConversion"/>
  <pageMargins left="0.15748031496062992" right="0.15748031496062992" top="0.74803149606299213" bottom="0.74803149606299213" header="0.31496062992125984" footer="0.31496062992125984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ВЗНОСЫ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cp:lastPrinted>2020-08-27T17:41:38Z</cp:lastPrinted>
  <dcterms:created xsi:type="dcterms:W3CDTF">2020-05-08T10:25:13Z</dcterms:created>
  <dcterms:modified xsi:type="dcterms:W3CDTF">2020-08-28T04:12:08Z</dcterms:modified>
</cp:coreProperties>
</file>