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ch\dfs\Департамент внешних коммуникаций\ОТЧЕТЫ 2024\1. В РАБОТЕ\ЭАМ Исследование деятельности кураторов налоговых расходов\Финал\"/>
    </mc:Choice>
  </mc:AlternateContent>
  <bookViews>
    <workbookView xWindow="480" yWindow="96" windowWidth="24240" windowHeight="11820" firstSheet="1" activeTab="1"/>
  </bookViews>
  <sheets>
    <sheet name="в текст" sheetId="4" state="hidden" r:id="rId1"/>
    <sheet name="Приложение 3" sheetId="1" r:id="rId2"/>
  </sheets>
  <externalReferences>
    <externalReference r:id="rId3"/>
    <externalReference r:id="rId4"/>
  </externalReferences>
  <definedNames>
    <definedName name="_xlnm._FilterDatabase" localSheetId="1" hidden="1">'Приложение 3'!$A$8:$P$48</definedName>
    <definedName name="Print_Titles" localSheetId="1">'Приложение 3'!$8:$8</definedName>
    <definedName name="_xlnm.Print_Area" localSheetId="1">'Приложение 3'!$B$1:$O$48</definedName>
    <definedName name="оценка" localSheetId="1">#REF!</definedName>
    <definedName name="оценка">#REF!</definedName>
    <definedName name="показатель" localSheetId="1">'Приложение 3'!$B$4</definedName>
    <definedName name="показатель">'[1]Приложение 4'!$B$4</definedName>
  </definedNames>
  <calcPr calcId="162913"/>
</workbook>
</file>

<file path=xl/calcChain.xml><?xml version="1.0" encoding="utf-8"?>
<calcChain xmlns="http://schemas.openxmlformats.org/spreadsheetml/2006/main">
  <c r="P48" i="1" l="1"/>
  <c r="P10" i="1" l="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9" i="1"/>
</calcChain>
</file>

<file path=xl/sharedStrings.xml><?xml version="1.0" encoding="utf-8"?>
<sst xmlns="http://schemas.openxmlformats.org/spreadsheetml/2006/main" count="600" uniqueCount="190">
  <si>
    <t>соответствует</t>
  </si>
  <si>
    <t>эффективна</t>
  </si>
  <si>
    <t>сохранение</t>
  </si>
  <si>
    <t>востребована</t>
  </si>
  <si>
    <t>положительный</t>
  </si>
  <si>
    <t>существует</t>
  </si>
  <si>
    <t>несоответствует</t>
  </si>
  <si>
    <t>неэффективна</t>
  </si>
  <si>
    <t>уточнение</t>
  </si>
  <si>
    <t>невостребована</t>
  </si>
  <si>
    <t>отрицательный</t>
  </si>
  <si>
    <t>несуществует</t>
  </si>
  <si>
    <t>отсутствует оценка</t>
  </si>
  <si>
    <t>вывод отсутствует</t>
  </si>
  <si>
    <t>отмена льготы</t>
  </si>
  <si>
    <t>Вид налога
(НДС, НДПИ, налог на прибыль)</t>
  </si>
  <si>
    <t>Код налогового расхода</t>
  </si>
  <si>
    <t>Краткое наименование налогового расхода</t>
  </si>
  <si>
    <t xml:space="preserve">Куратор налогового расхода </t>
  </si>
  <si>
    <t>Дата утверждения Методики</t>
  </si>
  <si>
    <t>Дата направления первоначальной оценки за 2020 год</t>
  </si>
  <si>
    <t>Дата направления уточненной оценки за 2020 год</t>
  </si>
  <si>
    <t>Соответствие налоговых расходов целям государственных программ и (или) социально-экономической политики (соответствует/ несоответствует/ отсутствует оценка)</t>
  </si>
  <si>
    <t>Востребованность налоговых льгот (востребована/ невостребована/ отсутствует оценка)</t>
  </si>
  <si>
    <t>Вклад льготы в изменение значения целевого показателя (положительный/ отрицательный/ отсутствует оценка)</t>
  </si>
  <si>
    <t xml:space="preserve"> Альтернативный механизм (существует/ несуществует/ отсутствует оценка)</t>
  </si>
  <si>
    <t>Совокупный бюджетный эффект (самоокупаемость) (положительный/ отрицательный/ отсутствует оценка)</t>
  </si>
  <si>
    <t>Итоги оценки эффективности
(льгота эффективна/ неэффективна/ вывод отсутствует)</t>
  </si>
  <si>
    <t>Предложения по итогам оценки эффективности
(сохранение,/уточнение или отмена льготы/ вывод отсутствует)</t>
  </si>
  <si>
    <t xml:space="preserve">Ответственный </t>
  </si>
  <si>
    <t xml:space="preserve">Налог на прибыль </t>
  </si>
  <si>
    <t>НП.0238</t>
  </si>
  <si>
    <t>Пониженная ставка налога на прибыль для организаций, осуществляющих туристско-рекреационную деятельность на территории Дальневосточного федерального округа</t>
  </si>
  <si>
    <t>Минвостокразвития России</t>
  </si>
  <si>
    <t>25.08.2022</t>
  </si>
  <si>
    <t>нет информации</t>
  </si>
  <si>
    <t>01.03.2022, 
18.03.2022</t>
  </si>
  <si>
    <t>положительно влияет на один из целевых показателей</t>
  </si>
  <si>
    <t>не существует</t>
  </si>
  <si>
    <t>Хорошая</t>
  </si>
  <si>
    <t>НП.0255</t>
  </si>
  <si>
    <t>Пониженная ставка налога на прибыль для участников РИП (зарегистрированных на территории Дальневосточного федерального округа) при зачислении в федеральный бюджет</t>
  </si>
  <si>
    <t>НДС</t>
  </si>
  <si>
    <t>НДС.0072</t>
  </si>
  <si>
    <t>Освобождение от уплаты НДС реализации прав на использование охраняемых результатов интеллектуальной деятельности при создании кинопродукции</t>
  </si>
  <si>
    <t>Минкультуры России</t>
  </si>
  <si>
    <t>13.12.2022</t>
  </si>
  <si>
    <t>18.03.2022 
(письма нет)</t>
  </si>
  <si>
    <t>НДС.0135</t>
  </si>
  <si>
    <t>Освобождение от уплаты НДС при ввозе технологического оборудования</t>
  </si>
  <si>
    <t>Минпромторг России</t>
  </si>
  <si>
    <t>21.02.2023</t>
  </si>
  <si>
    <t>Налог на прибыль</t>
  </si>
  <si>
    <t>НП.0230</t>
  </si>
  <si>
    <t>Пониженная ставка налога на прибыль для участников СЭЗ на территориях Республики Крым и города федерального значения Севастополя при зачислении в федеральный бюджет</t>
  </si>
  <si>
    <t>Минстрой России</t>
  </si>
  <si>
    <t>06.03.2023 
(оценка проведена на основании методики Минэкономразвития России от 19.10.2021)</t>
  </si>
  <si>
    <t>Пониженная ставка налога на прибыль для участников СЭЗ на территориях Республики Крым и города федерального значения Севастополя при зачислении в бюджет субъекта РФ</t>
  </si>
  <si>
    <t>Аралин</t>
  </si>
  <si>
    <t>НДС.0106</t>
  </si>
  <si>
    <t>Освобождение от уплаты НДС операций по выполнению НИОКР за счет средств бюджетов бюджетной системы РФ и фондов поддержки научной, научно-технической, инновационной деятельности на основе хозяйственных договоров</t>
  </si>
  <si>
    <t>Минобрнауки России</t>
  </si>
  <si>
    <t>14.10.2022 г. (приказ об утверждении Методики отменен 16 февраля 2023 г в связи с отказом Минюста России в государственной регистрации)</t>
  </si>
  <si>
    <t>01.03.2022;
07.04.2022</t>
  </si>
  <si>
    <t>Курылева</t>
  </si>
  <si>
    <t>НП.0141</t>
  </si>
  <si>
    <t>Налоговый вычет из налоговой базы по налогу на прибыль в сумме целевых поступлений НКО в сфере поддержки кинематографии на производство национальных фильмов</t>
  </si>
  <si>
    <t>18.03.2022 (письма нет)</t>
  </si>
  <si>
    <t>частично соответствует</t>
  </si>
  <si>
    <t>НДС.0053</t>
  </si>
  <si>
    <t>Освобождение от уплаты НДС реализации почтовых марок</t>
  </si>
  <si>
    <t>Минцифры России</t>
  </si>
  <si>
    <t>01.03.2022;
03.04.2022</t>
  </si>
  <si>
    <t>НП.0257</t>
  </si>
  <si>
    <t xml:space="preserve">Пониженная ставка налога на прибыль для резидентов ТОР (зарегистрированных на территории Дальневосточного федерального округа) при зачислении в бюджет субъекта РФ </t>
  </si>
  <si>
    <t>Астахова</t>
  </si>
  <si>
    <t>НДС.0143</t>
  </si>
  <si>
    <t>Освобождение от уплаты НДС при ввозе расходных материалов для научных исследований</t>
  </si>
  <si>
    <t>Приказ Минобрнауки России от 14.10.2022 № 989 (отменен приказом  Минобрнауки России от 16 февраля 2023 г. № 166)</t>
  </si>
  <si>
    <t>НДС.0023</t>
  </si>
  <si>
    <t>Освобождение от уплаты НДС услуг по предоставлению права проезда транспортных средств по платным автомобильным дорогам общего пользования федерального значения</t>
  </si>
  <si>
    <t>Минтранс России</t>
  </si>
  <si>
    <t>НДС.0097</t>
  </si>
  <si>
    <t>Освобождение от уплаты НДС реализации драгоценных металлов и камней</t>
  </si>
  <si>
    <t>Минфин России</t>
  </si>
  <si>
    <t>налог на прибыль</t>
  </si>
  <si>
    <t>НП.0065</t>
  </si>
  <si>
    <t>Налоговый вычет из налоговой базы по налогу на прибыль в размере доходов в виде сумм, полученных операторами универсального обслуживания из резерва</t>
  </si>
  <si>
    <t>НП.0254</t>
  </si>
  <si>
    <t>Пониженная ставка налога на прибыль для участников РИП (зарегистрированных на территории Дальневосточного федерального округа) при зачислении в бюджет субъекта РФ</t>
  </si>
  <si>
    <t>Фирсова</t>
  </si>
  <si>
    <t>НДПИ</t>
  </si>
  <si>
    <t>НДПИ.0025</t>
  </si>
  <si>
    <t>Пониженная ставка НДПИ при добыче полезных ископаемых для участников РИП, для которых не требуется включение в Реестр участников РИП (зарегистрированных на территории Дальневосточного федерального округа)</t>
  </si>
  <si>
    <t>НДС.0008</t>
  </si>
  <si>
    <t>Освобождение от уплаты НДС резидентов свободного порта Владивосток</t>
  </si>
  <si>
    <t>НДС.0071</t>
  </si>
  <si>
    <t>Освобождение от уплаты НДС реализации работ по производству кинопродукции</t>
  </si>
  <si>
    <t>18.03.2022 
(письмо не представлено)</t>
  </si>
  <si>
    <t>умеренно выраженный эффект</t>
  </si>
  <si>
    <t>НП.0186</t>
  </si>
  <si>
    <t>Ускоренная амортизация основных средств для сельскохозяйственных организаций промышленного типа</t>
  </si>
  <si>
    <t>Минсельхоз России</t>
  </si>
  <si>
    <t>НП.0235</t>
  </si>
  <si>
    <t>Пониженная ставка налога на прибыль для резидентов свободного порта Владивосток при зачислении в бюджет субъекта РФ</t>
  </si>
  <si>
    <t>18.03.2022</t>
  </si>
  <si>
    <t>Султанова</t>
  </si>
  <si>
    <t>НДС.0218</t>
  </si>
  <si>
    <t>Освобождение от уплаты НДС резидентов ТОР (зарегистрированных на территории Дальневосточного федерального округа)</t>
  </si>
  <si>
    <t>НП.0183</t>
  </si>
  <si>
    <t>Ускоренная амортизация основных средств в отношении объектов амортизируемого имущества бюджетных учреждений (театры, библиотеки, музеи)</t>
  </si>
  <si>
    <t>НДС.0062</t>
  </si>
  <si>
    <t>Освобождение от уплаты НДС реализации реставрационных работ по сохранению объекта культурного наследия</t>
  </si>
  <si>
    <t>НДС.0107</t>
  </si>
  <si>
    <t>Освобождение от уплаты НДС операций по выполнению НИОКР по созданию (усовершенствованию) продукции и технологий по отдельным видам деятельности</t>
  </si>
  <si>
    <t>проект методик</t>
  </si>
  <si>
    <t>12.04.2022</t>
  </si>
  <si>
    <t>НП.0228</t>
  </si>
  <si>
    <t>Пониженная ставка налога на прибыль для сельскохозяйственных и рыбохозяйственных производителей</t>
  </si>
  <si>
    <t>02.04.2020</t>
  </si>
  <si>
    <t>16.03.2022</t>
  </si>
  <si>
    <t>НП.0256</t>
  </si>
  <si>
    <t>Пониженная ставка налога на прибыль для резидентов ТОР (зарегистрированных на территории Дальневосточного федерального округа) при зачислении в федеральный бюджет</t>
  </si>
  <si>
    <t>НДПИ.0020</t>
  </si>
  <si>
    <t>Пониженная ставка НДПИ при добыче полезных ископаемых для участников РИП, включенных в Реестр участников РИП (зарегистрированных на территории Дальневосточного федерального округа)</t>
  </si>
  <si>
    <t>НП.0195</t>
  </si>
  <si>
    <t>Налоговый вычет из налоговой базы по налогу на прибыль в сумме расходов на строительство (бурение) разведочной скважины на месторождениях углеводородного сырья, которая оказалась непродуктивной</t>
  </si>
  <si>
    <t>Минприроды России</t>
  </si>
  <si>
    <t>нет сведений</t>
  </si>
  <si>
    <t>НДС.0136</t>
  </si>
  <si>
    <t>Освобождение от уплаты НДС ввоза необработанных природных алмазов</t>
  </si>
  <si>
    <t>льгота частично эффективна</t>
  </si>
  <si>
    <t>НДС.0017</t>
  </si>
  <si>
    <t>Освобождение от уплаты НДС участников Инновационного центра "Сколково"</t>
  </si>
  <si>
    <t>НДС.0049</t>
  </si>
  <si>
    <t>Освобождение от уплаты НДС реализации услуг
по сохранению, комплектованию и
использованию архивов</t>
  </si>
  <si>
    <t>РОСАРХИВ</t>
  </si>
  <si>
    <t xml:space="preserve"> 11.03.2021</t>
  </si>
  <si>
    <t>Дронова</t>
  </si>
  <si>
    <t>НДС.0166</t>
  </si>
  <si>
    <t>Пониженная ставка НДС на товары (работы, услуги) в области космической деяетельности</t>
  </si>
  <si>
    <t>Госкорпорация "Роскосмос"</t>
  </si>
  <si>
    <t>НП.0233</t>
  </si>
  <si>
    <t>Пониженная ставка налога на прибыль для резидентов свободного порта Владивосток при зачислении в федеральный бюджет</t>
  </si>
  <si>
    <t>НДПИ.0022</t>
  </si>
  <si>
    <t>Пониженная ставка НДПИ при добыче полезных ископаемых для резидентов ТОР (зарегистрированных на территории Дальневосточного федерального округа)</t>
  </si>
  <si>
    <t>НП.0248</t>
  </si>
  <si>
    <t>Пониженная ставка налога на прибыль по доходам от операций по реализации или иного выбытия долей участия в уставном капитале российских и (или) иностранных организаций, а также акций российских и (или) иностранных организаций</t>
  </si>
  <si>
    <t>НДС.0077</t>
  </si>
  <si>
    <t>Освобождение от уплаты НДС реализации исключительных прав на программы для электронных вычислительных машин и базы данных</t>
  </si>
  <si>
    <t>НДС.0240</t>
  </si>
  <si>
    <t>Освобождение от уплаты НДС реализации исключительных прав на изобретения, полезные модели, промышленные образцы</t>
  </si>
  <si>
    <t>проект методики</t>
  </si>
  <si>
    <t>НП.0250</t>
  </si>
  <si>
    <t>Пониженная ставка налога на прибыль для участников Инновационного центра "Сколково"</t>
  </si>
  <si>
    <t>НП.0192</t>
  </si>
  <si>
    <t>Ускоренная амортизация основных средств, используемых только для осуществления научно-технической деятельности</t>
  </si>
  <si>
    <t>не востребована</t>
  </si>
  <si>
    <t xml:space="preserve">положительный </t>
  </si>
  <si>
    <t>НП.0231</t>
  </si>
  <si>
    <t>Наименование показателя</t>
  </si>
  <si>
    <t>Соответствие налоговых расходов целям государственных программ и (или) социально-экономической политики</t>
  </si>
  <si>
    <t xml:space="preserve">Востребованность налоговых льгот </t>
  </si>
  <si>
    <t>Вклад льготы в изменение значения целевого показателя</t>
  </si>
  <si>
    <t xml:space="preserve"> Альтернативный механизм </t>
  </si>
  <si>
    <t xml:space="preserve">Совокупный бюджетный эффект (самоокупаемость) </t>
  </si>
  <si>
    <t>Итоги оценки эффективности</t>
  </si>
  <si>
    <t>Предложения по итогам оценки эффективности</t>
  </si>
  <si>
    <t>только по 4 НР все показатели соответствуют Эффективности НР (10%)</t>
  </si>
  <si>
    <t>только по 5 НР все показатели соответствуют Эффективности НР (10%)</t>
  </si>
  <si>
    <t>НП.0003</t>
  </si>
  <si>
    <t>Освобождение от уплаты налога на прибыль участников Инновационного центра "Сколково"</t>
  </si>
  <si>
    <t>Результаты оценки за 2021 год по 56 НР</t>
  </si>
  <si>
    <t>37 НР - соответствуют
2 НР - частично соответствуют
1 НР - отсутствует оценка</t>
  </si>
  <si>
    <t>37 НР - востребованы
 1 НР - не востребован
2 НР - отсутствует оценка востребованности</t>
  </si>
  <si>
    <t>30 НР - положительный
7 НР - отсутствует оценка
2 НР - отрицательный
1 НР - положительно влияет только на один показатель</t>
  </si>
  <si>
    <t>31 НР - существует
6 НР - не существует
3 НР - отсутствует оценка</t>
  </si>
  <si>
    <r>
      <t xml:space="preserve">13 НР - положительный
18 НР - отсутствует оценка
</t>
    </r>
    <r>
      <rPr>
        <sz val="10"/>
        <color rgb="FF0070C0"/>
        <rFont val="Times New Roman"/>
        <family val="1"/>
        <charset val="204"/>
      </rPr>
      <t>8 НР - отрицательный</t>
    </r>
    <r>
      <rPr>
        <sz val="10"/>
        <color theme="1"/>
        <rFont val="Times New Roman"/>
        <family val="1"/>
        <charset val="204"/>
      </rPr>
      <t xml:space="preserve">
1 НР - умеренно выраженный
</t>
    </r>
  </si>
  <si>
    <t>35 НР - эффективна
1 НР - частично эффективен
4 НР - отсутствует оценка</t>
  </si>
  <si>
    <t>38 НР - сохранение
2 НР - уточнение</t>
  </si>
  <si>
    <t>54 НР - соответствуют
2 НР - частично соответствуют</t>
  </si>
  <si>
    <t>49 НР - востребованы
5 НР - отсутствует оценка востребованности
2 НР - требуется дополнительная оценка</t>
  </si>
  <si>
    <t>43 НР - положительный
11 НР - отсутствует оценка
2 НР - отрицательный</t>
  </si>
  <si>
    <t>37 НР - существует
10 НР - не существует
9 НР - отсутствует оценка</t>
  </si>
  <si>
    <t xml:space="preserve">23 НР - положительный
22 НР - отсутствует оценка
10 НР - отрицательный
1 НР - умеренно выраженный
</t>
  </si>
  <si>
    <t>49 НР - эффективна
6 НР - вывод куратора отсутствует
1 НР - оценка проведена не полностью</t>
  </si>
  <si>
    <t>54 НР - сохранение
2 НР - уточнение</t>
  </si>
  <si>
    <t>Результаты оценки за 2020 год по 40 НР</t>
  </si>
  <si>
    <t>Приложение 3</t>
  </si>
  <si>
    <t>Сведения о результатах оценки эффективности налоговых расходов за 2020 год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</si>
</sst>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 ;[Red]\-#,##0\ "/>
    <numFmt numFmtId="165" formatCode="_-* #,##0.00_р_._-;\-* #,##0.00_р_._-;_-* \-??_р_._-;_-@_-"/>
  </numFmts>
  <fonts count="17" x14ac:knownFonts="1">
    <font>
      <sz val="11"/>
      <color theme="1"/>
      <name val="Calibri"/>
      <family val="2"/>
      <charset val="204"/>
      <scheme val="minor"/>
    </font>
    <font>
      <sz val="11"/>
      <color theme="1"/>
      <name val="Calibri"/>
      <family val="2"/>
      <charset val="204"/>
      <scheme val="minor"/>
    </font>
    <font>
      <sz val="10"/>
      <name val="Times New Roman"/>
      <family val="1"/>
      <charset val="204"/>
    </font>
    <font>
      <sz val="16"/>
      <name val="Times New Roman"/>
      <family val="1"/>
      <charset val="204"/>
    </font>
    <font>
      <sz val="9"/>
      <color theme="1"/>
      <name val="Times New Roman"/>
      <family val="1"/>
      <charset val="204"/>
    </font>
    <font>
      <sz val="11"/>
      <name val="Times New Roman Cyr"/>
      <family val="1"/>
      <charset val="204"/>
    </font>
    <font>
      <sz val="9"/>
      <name val="Times New Roman"/>
      <family val="1"/>
      <charset val="204"/>
    </font>
    <font>
      <sz val="11"/>
      <color rgb="FF000000"/>
      <name val="SimSun"/>
      <family val="2"/>
      <charset val="204"/>
    </font>
    <font>
      <sz val="10"/>
      <name val="Arial Cyr"/>
      <family val="2"/>
      <charset val="204"/>
    </font>
    <font>
      <sz val="11"/>
      <color indexed="64"/>
      <name val="SimSun"/>
    </font>
    <font>
      <sz val="11"/>
      <color theme="1"/>
      <name val="Calibri"/>
      <family val="2"/>
      <scheme val="minor"/>
    </font>
    <font>
      <sz val="9"/>
      <color indexed="8"/>
      <name val="Times New Roman"/>
      <family val="1"/>
      <charset val="204"/>
    </font>
    <font>
      <sz val="9"/>
      <color indexed="64"/>
      <name val="Times New Roman"/>
      <family val="1"/>
      <charset val="204"/>
    </font>
    <font>
      <b/>
      <sz val="10"/>
      <name val="Times New Roman"/>
      <family val="1"/>
      <charset val="204"/>
    </font>
    <font>
      <sz val="12"/>
      <name val="Times New Roman"/>
      <family val="1"/>
      <charset val="204"/>
    </font>
    <font>
      <sz val="10"/>
      <color theme="1"/>
      <name val="Times New Roman"/>
      <family val="1"/>
      <charset val="204"/>
    </font>
    <font>
      <sz val="10"/>
      <color rgb="FF0070C0"/>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5">
    <xf numFmtId="0" fontId="0" fillId="0" borderId="0"/>
    <xf numFmtId="0" fontId="1" fillId="0" borderId="0"/>
    <xf numFmtId="49" fontId="4" fillId="0" borderId="2">
      <alignment horizontal="center" vertical="center" wrapText="1"/>
    </xf>
    <xf numFmtId="0" fontId="5" fillId="0" borderId="0"/>
    <xf numFmtId="1" fontId="6" fillId="0" borderId="2">
      <alignment horizontal="center" vertical="center" wrapText="1"/>
    </xf>
    <xf numFmtId="0" fontId="1" fillId="0" borderId="0"/>
    <xf numFmtId="165" fontId="7" fillId="0" borderId="0"/>
    <xf numFmtId="0" fontId="1" fillId="0" borderId="0"/>
    <xf numFmtId="0" fontId="1" fillId="0" borderId="0"/>
    <xf numFmtId="0" fontId="8" fillId="0" borderId="0"/>
    <xf numFmtId="165"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49" fontId="11" fillId="0" borderId="2">
      <alignment horizontal="left" vertical="center" wrapText="1"/>
    </xf>
    <xf numFmtId="49" fontId="12" fillId="0" borderId="2">
      <alignment horizontal="left" vertical="center" wrapText="1"/>
    </xf>
    <xf numFmtId="49" fontId="13" fillId="0" borderId="2">
      <alignment horizontal="center" vertical="center" wrapText="1"/>
    </xf>
    <xf numFmtId="49" fontId="13" fillId="0" borderId="2">
      <alignment horizontal="center" vertical="center" wrapText="1"/>
    </xf>
    <xf numFmtId="1" fontId="6" fillId="0" borderId="2">
      <alignment horizontal="center" vertical="center" wrapText="1"/>
    </xf>
    <xf numFmtId="49" fontId="4" fillId="0" borderId="2">
      <alignment horizontal="center" vertical="center" wrapText="1"/>
    </xf>
  </cellStyleXfs>
  <cellXfs count="42">
    <xf numFmtId="0" fontId="0" fillId="0" borderId="0" xfId="0"/>
    <xf numFmtId="0" fontId="2" fillId="2" borderId="2" xfId="0" applyFont="1" applyFill="1" applyBorder="1" applyAlignment="1">
      <alignment horizontal="center" vertical="center" wrapText="1"/>
    </xf>
    <xf numFmtId="164" fontId="2" fillId="2" borderId="2" xfId="1" applyNumberFormat="1" applyFont="1" applyFill="1" applyBorder="1" applyAlignment="1">
      <alignment horizontal="center" vertical="center" wrapText="1"/>
    </xf>
    <xf numFmtId="0" fontId="15" fillId="0" borderId="2" xfId="0" applyFont="1" applyBorder="1" applyAlignment="1">
      <alignment horizontal="center" vertical="center"/>
    </xf>
    <xf numFmtId="0" fontId="15" fillId="0" borderId="0" xfId="0" applyFont="1"/>
    <xf numFmtId="0" fontId="15" fillId="2" borderId="2" xfId="0" applyFont="1" applyFill="1" applyBorder="1" applyAlignment="1">
      <alignment horizontal="center" vertical="center" wrapText="1"/>
    </xf>
    <xf numFmtId="0" fontId="15" fillId="0" borderId="2" xfId="0" applyFont="1" applyBorder="1" applyAlignment="1">
      <alignment horizontal="center" vertical="center" wrapText="1"/>
    </xf>
    <xf numFmtId="0" fontId="15" fillId="0" borderId="2" xfId="0" applyFont="1" applyBorder="1" applyAlignment="1">
      <alignment vertical="center"/>
    </xf>
    <xf numFmtId="0" fontId="16" fillId="0" borderId="2" xfId="0" applyFont="1" applyBorder="1" applyAlignment="1">
      <alignment horizontal="center" vertical="center" wrapText="1"/>
    </xf>
    <xf numFmtId="0" fontId="15" fillId="0" borderId="0" xfId="0" applyFont="1" applyAlignment="1">
      <alignment vertical="center"/>
    </xf>
    <xf numFmtId="0" fontId="15" fillId="0" borderId="0" xfId="0" applyFont="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3" fontId="2" fillId="0" borderId="2" xfId="9"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3" fontId="2" fillId="0" borderId="2" xfId="5"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49" fontId="2" fillId="0" borderId="2" xfId="2"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4" fontId="2" fillId="0" borderId="2" xfId="2"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3" fontId="2" fillId="0" borderId="2" xfId="1" applyNumberFormat="1" applyFont="1" applyFill="1" applyBorder="1" applyAlignment="1">
      <alignment horizontal="center" vertical="center" wrapText="1"/>
    </xf>
    <xf numFmtId="3" fontId="2" fillId="0" borderId="2" xfId="4" applyNumberFormat="1" applyFont="1" applyFill="1" applyBorder="1" applyAlignment="1">
      <alignment horizontal="center" vertical="center" wrapText="1"/>
    </xf>
    <xf numFmtId="3" fontId="2" fillId="0" borderId="1" xfId="2" applyNumberFormat="1" applyFont="1" applyFill="1" applyBorder="1" applyAlignment="1">
      <alignment horizontal="center" vertical="center" wrapText="1"/>
    </xf>
    <xf numFmtId="3" fontId="2" fillId="0" borderId="2" xfId="7" applyNumberFormat="1" applyFont="1" applyFill="1" applyBorder="1" applyAlignment="1">
      <alignment horizontal="center" vertical="center" wrapText="1"/>
    </xf>
    <xf numFmtId="3" fontId="2" fillId="0" borderId="2" xfId="3" applyNumberFormat="1" applyFont="1" applyFill="1" applyBorder="1" applyAlignment="1">
      <alignment horizontal="center" vertical="center" wrapText="1"/>
    </xf>
    <xf numFmtId="3" fontId="2" fillId="0" borderId="2" xfId="8" applyNumberFormat="1" applyFont="1" applyFill="1" applyBorder="1" applyAlignment="1">
      <alignment horizontal="center" vertical="center" wrapText="1"/>
    </xf>
    <xf numFmtId="3" fontId="2" fillId="0" borderId="1" xfId="8" applyNumberFormat="1" applyFont="1" applyFill="1" applyBorder="1" applyAlignment="1">
      <alignment horizontal="center" vertical="center" wrapText="1"/>
    </xf>
    <xf numFmtId="3" fontId="2" fillId="0" borderId="1" xfId="3" applyNumberFormat="1" applyFont="1" applyFill="1" applyBorder="1" applyAlignment="1">
      <alignment horizontal="center" vertical="center" wrapText="1"/>
    </xf>
    <xf numFmtId="3" fontId="2" fillId="0" borderId="2" xfId="6" applyNumberFormat="1" applyFont="1" applyFill="1" applyBorder="1" applyAlignment="1">
      <alignment horizontal="center" vertical="center" wrapText="1"/>
    </xf>
    <xf numFmtId="0" fontId="2" fillId="0" borderId="0" xfId="5" applyFont="1" applyFill="1" applyAlignment="1">
      <alignment horizontal="center" vertical="center" wrapText="1"/>
    </xf>
    <xf numFmtId="14" fontId="2" fillId="0" borderId="2" xfId="7" applyNumberFormat="1" applyFont="1" applyFill="1" applyBorder="1" applyAlignment="1">
      <alignment horizontal="center" vertical="center" wrapText="1"/>
    </xf>
    <xf numFmtId="3" fontId="2" fillId="0" borderId="0" xfId="5" applyNumberFormat="1" applyFont="1" applyFill="1" applyBorder="1" applyAlignment="1">
      <alignment horizontal="center" vertical="center" wrapText="1"/>
    </xf>
    <xf numFmtId="0" fontId="15" fillId="0" borderId="0" xfId="0" applyFont="1" applyAlignment="1">
      <alignment horizontal="left" vertical="center" wrapText="1"/>
    </xf>
    <xf numFmtId="0" fontId="3" fillId="0" borderId="2" xfId="0" applyFont="1" applyFill="1" applyBorder="1" applyAlignment="1">
      <alignment horizontal="center" vertical="center" wrapText="1"/>
    </xf>
    <xf numFmtId="0" fontId="14" fillId="0" borderId="3" xfId="0" applyFont="1" applyFill="1" applyBorder="1" applyAlignment="1">
      <alignment horizontal="right" vertical="center" wrapText="1"/>
    </xf>
    <xf numFmtId="0" fontId="2" fillId="0" borderId="0" xfId="0" applyFont="1" applyFill="1" applyAlignment="1">
      <alignment horizontal="right" vertical="center" wrapText="1"/>
    </xf>
  </cellXfs>
  <cellStyles count="25">
    <cellStyle name="TableStyleLight1" xfId="6"/>
    <cellStyle name="TableStyleLight1 2" xfId="10"/>
    <cellStyle name="Обычный" xfId="0" builtinId="0"/>
    <cellStyle name="Обычный 10" xfId="11"/>
    <cellStyle name="Обычный 2" xfId="1"/>
    <cellStyle name="Обычный 2 11" xfId="12"/>
    <cellStyle name="Обычный 2 2" xfId="9"/>
    <cellStyle name="Обычный 2 2 2" xfId="13"/>
    <cellStyle name="Обычный 2 3" xfId="14"/>
    <cellStyle name="Обычный 2 3 2" xfId="7"/>
    <cellStyle name="Обычный 2 3 2 2" xfId="15"/>
    <cellStyle name="Обычный 2 4" xfId="8"/>
    <cellStyle name="Обычный 2 5" xfId="16"/>
    <cellStyle name="Обычный 2 5 2" xfId="17"/>
    <cellStyle name="Обычный 3" xfId="18"/>
    <cellStyle name="Обычный 4" xfId="5"/>
    <cellStyle name="Обычный_Законодательство 2008 (изменение налогового законодательства)" xfId="3"/>
    <cellStyle name="Основно - полное наименование" xfId="19"/>
    <cellStyle name="Основно - полное наименование 2" xfId="20"/>
    <cellStyle name="Основной - заголовок" xfId="21"/>
    <cellStyle name="Основной - заголовок 2" xfId="22"/>
    <cellStyle name="Основной - числовой" xfId="4"/>
    <cellStyle name="Основной - числовой 2" xfId="23"/>
    <cellStyle name="Основной формат" xfId="2"/>
    <cellStyle name="Основной формат 2" xfId="24"/>
  </cellStyles>
  <dxfs count="15">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imakova_OI\Downloads\&#1055;&#1088;&#1080;&#1083;&#1086;&#1078;&#1077;&#1085;&#1080;&#1103;_&#8470;4_&#1056;&#1077;&#1079;&#1091;&#1083;&#1100;&#1090;&#1072;&#1090;&#1099;_&#1086;&#1094;&#1077;&#1085;&#1082;&#1080;%20&#1079;&#1072;%202021%20&#1075;&#1086;&#107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050;&#1052;_&#1069;&#1040;&#1052;\2023\&#1069;&#1040;&#1052;%20&#1053;&#1040;&#1051;&#1054;&#1043;&#1054;&#1042;&#1067;&#1045;%20&#1056;&#1040;&#1057;&#1061;&#1054;&#1044;&#1067;%202\3.%20&#1056;&#1040;&#1041;&#1054;&#1063;&#1048;&#1049;%20&#1055;&#1051;&#1040;&#1053;\15.03.2023\&#1055;&#1077;&#1088;&#1077;&#1095;&#1077;&#1085;&#1100;%20&#1053;&#1056;_&#1076;&#1083;&#1103;%20&#1088;&#1072;&#1089;&#1087;&#1088;&#1077;&#1076;&#1077;&#1083;&#1077;&#1085;&#1080;&#1103;%20&#1074;%20&#1088;&#1072;&#1073;&#1086;&#1095;&#1080;&#1081;%20&#1087;&#1083;&#1072;&#1085;_&#1048;&#1058;&#1054;&#1043;&#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ожение 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Распредление_ИТОГ"/>
      <sheetName val="СВОД"/>
      <sheetName val="Перечень НР 2020-2022_от 12.12"/>
      <sheetName val="Перечень НР 2023-2025"/>
      <sheetName val="Лист2"/>
      <sheetName val="Лист8"/>
    </sheetNames>
    <sheetDataSet>
      <sheetData sheetId="0"/>
      <sheetData sheetId="1">
        <row r="8">
          <cell r="D8" t="str">
            <v>НДС.0116</v>
          </cell>
          <cell r="E8">
            <v>5</v>
          </cell>
          <cell r="F8">
            <v>6</v>
          </cell>
          <cell r="G8" t="str">
            <v>НДС</v>
          </cell>
          <cell r="H8" t="str">
            <v>Освобождение от уплаты НДС работ резидентов портовой ОЭЗ</v>
          </cell>
          <cell r="I8" t="str">
            <v>Не подлежат налогообложению (освобождаются от налогообложения) на территории Российской Федерации следующие операции: проведение работ (оказание услуг) резидентами портовой особой экономической зоны в портовой особой экономической зоне</v>
          </cell>
          <cell r="J8" t="str">
            <v>Налоговый кодекс Российской Федерации (в ред. от 30.10.2007 № 240-ФЗ)
ст.149/п.3/пп.27</v>
          </cell>
          <cell r="K8" t="str">
            <v>Юридические лица</v>
          </cell>
          <cell r="L8" t="str">
            <v>Стимулирующая</v>
          </cell>
        </row>
        <row r="9">
          <cell r="D9" t="str">
            <v>НДС.0009</v>
          </cell>
          <cell r="E9">
            <v>6</v>
          </cell>
          <cell r="F9">
            <v>7</v>
          </cell>
          <cell r="G9" t="str">
            <v>НДС</v>
          </cell>
          <cell r="H9" t="str">
            <v>Освобождение от уплаты НДС резидентов промышленно-производственных, технико-внедренческих и портовых ОЭЗ</v>
          </cell>
          <cell r="I9" t="str">
            <v>На территориях промышленно-производственных, технико-внедренческих и портовых особых экономических зон применяется таможенная процедура свободной таможенной зоны</v>
          </cell>
          <cell r="J9" t="str">
            <v>Федеральный закон от 22 июля 2005 г. № 116-ФЗ "Об особых экономических зонах в Российской Федерации" 
ст.36</v>
          </cell>
          <cell r="K9" t="str">
            <v>Юридические лица / индивидуальные предприниматели</v>
          </cell>
          <cell r="L9" t="str">
            <v>Стимулирующая</v>
          </cell>
        </row>
        <row r="10">
          <cell r="D10" t="str">
            <v>НП.0216</v>
          </cell>
          <cell r="E10">
            <v>7</v>
          </cell>
          <cell r="F10">
            <v>8</v>
          </cell>
          <cell r="G10" t="str">
            <v>Налог на прибыль</v>
          </cell>
          <cell r="H10" t="str">
            <v>Пониженная ставка налога на прибыль для резидентов технико-внедренческой ОЭЗ при зачислении в бюджет субъекта РФ</v>
          </cell>
          <cell r="I10" t="str">
            <v>Для организаций - резидентов технико-внедренческой особой экономической зоны законами субъектов Российской Федерации может устанавливаться пониженная налоговая ставка налога на прибыль, подлежащего зачислению в бюджеты субъектов Российской Федерации, от деятельности, осуществляемой на территории особой экономической зоны, при условии ведения раздельного учета доходов (расходов), полученных (понесенных) от деятельности, осуществляемой на территории особой экономической зоны, и доходов (расходов), полученных (понесенных) при осуществлении деятельности за пределами территории особой экономической зоны. При этом размер указанной налоговой ставки не может быть выше 13,5 процента (12,5 процента в 2017 - 2020 годах)</v>
          </cell>
          <cell r="J10" t="str">
            <v>Налоговый кодекс Российской Федерации (в ред. от 03.06.2006 № 75-ФЗ)
ст.284/п.1/абз.6</v>
          </cell>
          <cell r="K10" t="str">
            <v>Юридические лица</v>
          </cell>
          <cell r="L10" t="str">
            <v>Стимулирующая</v>
          </cell>
        </row>
        <row r="11">
          <cell r="D11" t="str">
            <v>НП.0226</v>
          </cell>
          <cell r="E11">
            <v>8</v>
          </cell>
          <cell r="F11">
            <v>9</v>
          </cell>
          <cell r="G11" t="str">
            <v>Налог на прибыль</v>
          </cell>
          <cell r="H11" t="str">
            <v>Пониженная ставка налога на прибыль для резидентов промышленно-производственной ОЭЗ при зачислении в федеральный бюджет</v>
          </cell>
          <cell r="I11" t="str">
            <v>Для организаций - резидентов промышленно-производственные особых экономических зон налоговая ставка по налогу, подлежащему зачислению в федеральный бюджет, устанавливается в размере 2 процентов</v>
          </cell>
          <cell r="J11" t="str">
            <v>Налоговый кодекс Российской Федерации (в ред. от 27.11.2017 № 348-ФЗ)
ст.284/п.1.2-1</v>
          </cell>
          <cell r="K11" t="str">
            <v>Юридические лица</v>
          </cell>
          <cell r="L11" t="str">
            <v>Стимулирующая</v>
          </cell>
        </row>
        <row r="12">
          <cell r="D12" t="str">
            <v>НП.0217</v>
          </cell>
          <cell r="E12">
            <v>9</v>
          </cell>
          <cell r="F12">
            <v>10</v>
          </cell>
          <cell r="G12" t="str">
            <v>Налог на прибыль</v>
          </cell>
          <cell r="H12" t="str">
            <v>Пониженная ставка налога на прибыль для резидентов промышленно-производственной ОЭЗ при зачислении в бюджет субъекта РФ</v>
          </cell>
          <cell r="I12" t="str">
            <v>Для организаций - резидентов промышленно-производственных особых экономических зон законами субъектов Российской Федерации может устанавливаться пониженная налоговая ставка налога на прибыль, подлежащего зачислению в бюджеты субъектов Российской Федерации, от деятельности, осуществляемой на территории особой экономической зоны, при условии ведения раздельного учета доходов (расходов), полученных (понесенных) от деятельности, осуществляемой на территории особой экономической зоны, и доходов (расходов), полученных (понесенных) при осуществлении деятельности за пределами территории особой экономической зоны. При этом размер указанной налоговой ставки не может быть выше 13,5 процента (12,5 процента в 2017 - 2020 годах)</v>
          </cell>
          <cell r="J12" t="str">
            <v>Налоговый кодекс Российской Федерации (в ред. от 03.06.2006 № 75-ФЗ)
ст.284/п.1/абз.6</v>
          </cell>
          <cell r="K12" t="str">
            <v>Юридические лица</v>
          </cell>
          <cell r="L12" t="str">
            <v>Стимулирующая</v>
          </cell>
        </row>
        <row r="13">
          <cell r="D13" t="str">
            <v>НП.0225</v>
          </cell>
          <cell r="E13">
            <v>10</v>
          </cell>
          <cell r="F13">
            <v>11</v>
          </cell>
          <cell r="G13" t="str">
            <v>Налог на прибыль</v>
          </cell>
          <cell r="H13" t="str">
            <v>Пониженная ставка налога на прибыль для резидентов туристско-рекреационной ОЭЗ при зачислении в федеральный бюджет</v>
          </cell>
          <cell r="I13" t="str">
            <v>Для организаций и индивидуальных предпринимателей, получивших статус резидентов туристско-рекреационных зон, объединенных решением Правительства Российской Федерации в кластер, налоговая ставка по налогу, подлежащему зачислению в федеральный бюджет, устанавливается в размере 0 процентов (до 1 января 2023 года, далее 2 процента)</v>
          </cell>
          <cell r="J13" t="str">
            <v>Налоговый кодекс Российской Федерации (в ред. от 30.11.2011 № 365-ФЗ) 
ст.284/п.1.2 
ст.284/п.1.2-1</v>
          </cell>
          <cell r="K13" t="str">
            <v>Юридические лица</v>
          </cell>
          <cell r="L13" t="str">
            <v>Стимулирующая</v>
          </cell>
        </row>
        <row r="14">
          <cell r="D14" t="str">
            <v>НП.0218</v>
          </cell>
          <cell r="E14">
            <v>11</v>
          </cell>
          <cell r="F14">
            <v>12</v>
          </cell>
          <cell r="G14" t="str">
            <v>Налог на прибыль</v>
          </cell>
          <cell r="H14" t="str">
            <v>Пониженная ставка налога на прибыль для резидентов туристско-рекреационной ОЭЗ при зачислении в бюджет субъекта РФ</v>
          </cell>
          <cell r="I14" t="str">
            <v>Для организаций - резидентов туристско-рекреационных особых экономических зон законами субъектов Российской Федерации может устанавливаться пониженная налоговая ставка налога на прибыль, подлежащего зачислению в бюджеты субъектов Российской Федерации, от деятельности, осуществляемой на территории особой экономической зоны, при условии ведения раздельного учета доходов (расходов), полученных (понесенных) от деятельности, осуществляемой на территории особой экономической зоны, и доходов (расходов), полученных (понесенных) при осуществлении деятельности за пределами территории особой экономической зоны. При этом размер указанной налоговой ставки не может быть выше 13,5 процента (12,5 процента в 2017 - 2020 годах)</v>
          </cell>
          <cell r="J14" t="str">
            <v>Налоговый кодекс Российской Федерации (в ред. от 03.06.2006 № 75-ФЗ)
ст.284/п.1/абз.6</v>
          </cell>
          <cell r="K14" t="str">
            <v>Юридические лица</v>
          </cell>
          <cell r="L14" t="str">
            <v>Стимулирующая</v>
          </cell>
        </row>
        <row r="15">
          <cell r="D15" t="str">
            <v>НП.0227</v>
          </cell>
          <cell r="E15">
            <v>12</v>
          </cell>
          <cell r="F15">
            <v>13</v>
          </cell>
          <cell r="G15" t="str">
            <v>Налог на прибыль</v>
          </cell>
          <cell r="H15" t="str">
            <v>Пониженная ставка налога на прибыль для резидентов портовой ОЭЗ при зачислении в федеральный бюджет</v>
          </cell>
          <cell r="I15" t="str">
            <v>Для организаций - резидентов портовых особых экономических зон налоговая ставка по налогу, подлежащему зачислению в федеральный бюджет, устанавливается в размере 2 процентов</v>
          </cell>
          <cell r="J15" t="str">
            <v>Налоговый кодекс Российской Федерации (в ред. от 27.11.2017 № 348-ФЗ)
ст.284/п.1.2-1</v>
          </cell>
          <cell r="K15" t="str">
            <v>Юридические лица</v>
          </cell>
          <cell r="L15" t="str">
            <v>Стимулирующая</v>
          </cell>
        </row>
        <row r="16">
          <cell r="D16" t="str">
            <v>НП.0219</v>
          </cell>
          <cell r="E16">
            <v>13</v>
          </cell>
          <cell r="F16">
            <v>14</v>
          </cell>
          <cell r="G16" t="str">
            <v>Налог на прибыль</v>
          </cell>
          <cell r="H16" t="str">
            <v>Пониженная ставка налога на прибыль для резидентов портовой ОЭЗ при зачислении в бюджет субъекта РФ</v>
          </cell>
          <cell r="I16" t="str">
            <v>Для организаций - резидентов портовых особых экономических зон законами субъектов Российской Федерации может устанавливаться пониженная налоговая ставка налога на прибыль, подлежащего зачислению в бюджеты субъектов Российской Федерации, от деятельности, осуществляемой на территории особой экономической зоны, при условии ведения раздельного учета доходов (расходов), полученных (понесенных) от деятельности, осуществляемой на территории особой экономической зоны, и доходов (расходов), полученных (понесенных) при осуществлении деятельности за пределами территории особой экономической зоны. При этом размер указанной налоговой ставки не может быть выше 13,5 процента (12,5 процента в 2017 - 2020 годах)</v>
          </cell>
          <cell r="J16" t="str">
            <v>Налоговый кодекс Российской Федерации (в ред. от 03.06.2006 № 75-ФЗ)
ст.284/п.1/абз.6</v>
          </cell>
          <cell r="K16" t="str">
            <v>Юридические лица</v>
          </cell>
          <cell r="L16" t="str">
            <v>Стимулирующая</v>
          </cell>
        </row>
        <row r="17">
          <cell r="D17" t="str">
            <v>НП.0187</v>
          </cell>
          <cell r="E17">
            <v>14</v>
          </cell>
          <cell r="F17">
            <v>15</v>
          </cell>
          <cell r="G17" t="str">
            <v>Налог на прибыль</v>
          </cell>
          <cell r="H17" t="str">
            <v>Ускоренная амортизация основных средств для резидентов промышленно-производственной или туристско-рекреационной ОЭЗ</v>
          </cell>
          <cell r="I17" t="str">
            <v>Налогоплательщики вправе применять к основной норме амортизации специальный коэффициент, но не выше 2 в отношении собственных амортизируемых основных средств налогоплательщиков - организаций, имеющих статус резидента промышленно-производственной особой экономической зоны или туристско-рекреационной особой экономической зоны либо участника свободной экономической зоны</v>
          </cell>
          <cell r="J17" t="str">
            <v>Налоговый кодекс Российской Федерации (в ред. от 22.07.2008 № 158-ФЗ) 
ст.259.3/п.1/пп.3</v>
          </cell>
          <cell r="K17" t="str">
            <v>Юридические лица</v>
          </cell>
          <cell r="L17" t="str">
            <v>Стимулирующая</v>
          </cell>
        </row>
        <row r="18">
          <cell r="D18" t="str">
            <v>НП.0224</v>
          </cell>
          <cell r="E18">
            <v>16</v>
          </cell>
          <cell r="F18" t="str">
            <v>новый</v>
          </cell>
          <cell r="G18" t="str">
            <v>Налог на прибыль</v>
          </cell>
          <cell r="H18" t="str">
            <v>Пониженная ставка налога на прибыль для резидентов технико-внедренческой ОЭЗ при зачислении в федеральный бюджет</v>
          </cell>
          <cell r="I18" t="str">
            <v>Для организаций - резидентов технико-внедренческой особой экономической зоны налоговая ставка по налогу, подлежащему зачислению в федеральный бюджет, устанавливается в размере 0 процентов (с 2018 года 2 процента)</v>
          </cell>
          <cell r="J18" t="str">
            <v>Налоговый кодекс Российской Федерации 
(в ред. от 30.11.2011 № 365-ФЗ) 
ст.284/п.1.2
ст.284/п.1.2-1</v>
          </cell>
          <cell r="K18" t="str">
            <v>Юридические лица</v>
          </cell>
          <cell r="L18" t="str">
            <v>Стимулирующая</v>
          </cell>
        </row>
        <row r="19">
          <cell r="D19" t="str">
            <v>НДС.0002</v>
          </cell>
          <cell r="E19">
            <v>17</v>
          </cell>
          <cell r="F19">
            <v>17</v>
          </cell>
          <cell r="G19" t="str">
            <v>НДС</v>
          </cell>
          <cell r="H19" t="str">
            <v>Освобождение от уплаты НДС резидентов ОЭЗ в Магаданской области</v>
          </cell>
          <cell r="I19" t="str">
            <v>На территории Особой экономической зоны в Магаданской области применяется таможенная процедура свободной таможенной зоны</v>
          </cell>
          <cell r="J19" t="str">
            <v>Федеральный закон от 31 мая 1999 г. № 104-ФЗ "Об Особой экономической зоне в Магаданской области" 
ст.6.1</v>
          </cell>
          <cell r="K19" t="str">
            <v>Юридические лица / индивидуальные предприниматели</v>
          </cell>
          <cell r="L19" t="str">
            <v>Стимулирующая</v>
          </cell>
        </row>
        <row r="20">
          <cell r="D20" t="str">
            <v>НП.0237</v>
          </cell>
          <cell r="E20">
            <v>18</v>
          </cell>
          <cell r="F20">
            <v>19</v>
          </cell>
          <cell r="G20" t="str">
            <v>Налог на прибыль</v>
          </cell>
          <cell r="H20" t="str">
            <v>Пониженная ставка налога на прибыль для резидентов ОЭЗ в Магаданской области при зачислении в федеральный бюджет</v>
          </cell>
          <cell r="I20" t="str">
            <v>Для организаций - участников Особой экономической зоны в Магаданской области налоговая ставка по налогу, подлежащему зачислению в федеральный бюджет, устанавливается в размере 0 процентов</v>
          </cell>
          <cell r="J20" t="str">
            <v>Налоговый кодекс Российской Федерации (в ред. от 23.11.2015 № 321-ФЗ)
ст.284/п.1.10</v>
          </cell>
          <cell r="K20" t="str">
            <v>Юридические лица</v>
          </cell>
          <cell r="L20" t="str">
            <v>Стимулирующая</v>
          </cell>
        </row>
        <row r="21">
          <cell r="D21" t="str">
            <v>НДПИ.0003</v>
          </cell>
          <cell r="E21">
            <v>19</v>
          </cell>
          <cell r="F21">
            <v>20</v>
          </cell>
          <cell r="G21" t="str">
            <v>НДПИ</v>
          </cell>
          <cell r="H21" t="str">
            <v>Пониженная ставка НДПИ при добыче полезных ископаемых, за исключением углеводородного сырья и общераспространенных полезных ископаемых, на участках недр, расположенных полностью или частично на территории Магаданской области</v>
          </cell>
          <cell r="I21" t="str">
            <v>Налогоплательщики - участники Особой экономической зоны в Магаданской области, осуществляющие добычу полезных ископаемых, за исключением углеводородного сырья и общераспространенных полезных ископаемых, на участках недр, расположенных полностью или частично на территории Магаданской области, применяют налоговые ставки, установленные пунктом 2 статьи 342 НК РФ, с коэффициентом 0,6</v>
          </cell>
          <cell r="J21" t="str">
            <v>Налоговый кодекс Российской Федерации (в ред. от 23.11.2015 № 321-ФЗ) 
ст.342/п.2.3</v>
          </cell>
          <cell r="K21" t="str">
            <v>Юридические лица</v>
          </cell>
          <cell r="L21" t="str">
            <v>Стимулирующая</v>
          </cell>
        </row>
        <row r="22">
          <cell r="D22" t="str">
            <v>НДС.0004</v>
          </cell>
          <cell r="E22">
            <v>22</v>
          </cell>
          <cell r="F22">
            <v>23</v>
          </cell>
          <cell r="G22" t="str">
            <v>НДС</v>
          </cell>
          <cell r="H22" t="str">
            <v>Освобождение от уплаты НДС резидентов ОЭЗ в Калининградской области</v>
          </cell>
          <cell r="I22" t="str">
            <v>На территории Особой экономической зоны в Калининградской области применяется таможенная процедура свободной таможенной зоны</v>
          </cell>
          <cell r="J22" t="str">
            <v>Федеральный закон от 10 января 2006 г. №16-ФЗ "Об Особой экономической зоне в Калининградской области и о внесении изменений в некоторые законодательные акты Российской Федерации" 
 ст.9</v>
          </cell>
          <cell r="K22" t="str">
            <v>Юридические лица</v>
          </cell>
          <cell r="L22" t="str">
            <v>Стимулирующая</v>
          </cell>
        </row>
        <row r="23">
          <cell r="D23" t="str">
            <v>НП.0253</v>
          </cell>
          <cell r="E23">
            <v>23</v>
          </cell>
          <cell r="F23">
            <v>24</v>
          </cell>
          <cell r="G23" t="str">
            <v>Налог на прибыль</v>
          </cell>
          <cell r="H23" t="str">
            <v>Пониженная ставка налога на прибыль для резидентов ОЭЗ в Калининградской области при зачислении в бюджет субъекта РФ</v>
          </cell>
          <cell r="I23" t="str">
            <v>Со дня включения юридического лица в единый реестр резидентов Особой экономической зоны в Калининградской области и до окончания шести налоговых периодов, считая с 1 января года, следующего за годом включения юридического лица в единый реестр резидентов Особой экономической зоны в Калининградской области,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устанавливается в размере 0 процентов.
В течение шести налоговых периодов, считая с 1 января года, следующего за годом окончания применения налоговой ставки, установленной пунктом 6 статьи 288.1 НК РФ,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составляет величину, установленную пунктом 1 статьи 284 НК РФ и уменьшенную на 50 процентов. 
При этом сумма налога на прибыль организаций в отношении налоговой базы по налогу на прибыль от реализации инвестиционного проекта в соответствии с федеральным законом об Особой экономической зоне в Калининградской области, исчисленная по уменьшенной на пятьдесят процентов налоговой ставке в размере, установленном абзацем третьим пункта 1 статьи 284 НК РФ, зачисляется в бюджет Калининградской области</v>
          </cell>
          <cell r="J23" t="str">
            <v>Налоговый кодекс Российской Федерации (в ред. от 10.01.2006 № 16-ФЗ)
ст.288.1/п.6, 7</v>
          </cell>
          <cell r="K23" t="str">
            <v>Юридические лица</v>
          </cell>
          <cell r="L23" t="str">
            <v>Стимулирующая</v>
          </cell>
        </row>
        <row r="24">
          <cell r="D24" t="str">
            <v>НП.0252</v>
          </cell>
          <cell r="E24">
            <v>24</v>
          </cell>
          <cell r="F24">
            <v>25</v>
          </cell>
          <cell r="G24" t="str">
            <v>Налог на прибыль</v>
          </cell>
          <cell r="H24" t="str">
            <v>Пониженная ставка налога на прибыль для резидентов ОЭЗ в Калининградской области при зачислении в федеральный бюджет</v>
          </cell>
          <cell r="I24" t="str">
            <v>Со дня включения юридического лица в единый реестр резидентов Особой экономической зоны в Калининградской области и до окончания шести налоговых периодов, считая с 1 января года, следующего за годом включения юридического лица в единый реестр резидентов Особой экономической зоны в Калининградской области,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устанавливается в размере 0 процентов.
В течение шести налоговых периодов, считая с 1 января года, следующего за годом окончания применения налоговой ставки, установленной пунктом 6 статьи 288.1 НК РФ, ставка налога на прибыль организаций в отношении налоговой базы по налогу на прибыль организаций от реализации инвестиционного проекта в соответствии с федеральным законом об Особой экономической зоне в Калининградской области составляет величину, установленную пунктом 1 статьи 284 НК РФ и уменьшенную на 50 процентов. 
При этом сумма налога на прибыль организаций в отношении налоговой базы по налогу на прибыль от реализации инвестиционного проекта в соответствии с федеральным законом об Особой экономической зоне в Калининградской области, исчисленная по уменьшенной на пятьдесят процентов налоговой ставке в размере, установленном абзацем вторым пункта 1 статьи 284 НК РФ, зачисляется в федеральный бюджет</v>
          </cell>
          <cell r="J24" t="str">
            <v>Налоговый кодекс Российской Федерации (в ред. от 10.01.2006 № 16-ФЗ)
ст.288.1/п.6, 7</v>
          </cell>
          <cell r="K24" t="str">
            <v>Юридические лица</v>
          </cell>
          <cell r="L24" t="str">
            <v>Стимулирующая</v>
          </cell>
        </row>
        <row r="25">
          <cell r="D25" t="str">
            <v>НДС.0007</v>
          </cell>
          <cell r="E25">
            <v>29</v>
          </cell>
          <cell r="F25">
            <v>30</v>
          </cell>
          <cell r="G25" t="str">
            <v>НДС</v>
          </cell>
          <cell r="H25" t="str">
            <v>Освобождение от уплаты НДС участников СЭЗ на территориях Республики Крым и города федерального значения Севастополя</v>
          </cell>
          <cell r="I25" t="str">
            <v>На территории Свободной экономической зоны Республики Крым и города федерального значения Севастополя применяется таможенная процедура свободной таможенной зоны</v>
          </cell>
          <cell r="J25" t="str">
            <v>Федеральный закон от 29 ноября 2014 г. № 377-ФЗ "О развитии Республики Крым и города федерального значения Севастополя и свободной экономической зоне на территориях Республики Крым и города федерального значения Севастополя" 
ст.18</v>
          </cell>
          <cell r="K25" t="str">
            <v>Юридические лица / индивидуальные предприниматели</v>
          </cell>
          <cell r="L25" t="str">
            <v>Стимулирующая</v>
          </cell>
        </row>
        <row r="26">
          <cell r="D26" t="str">
            <v>НП.0230</v>
          </cell>
          <cell r="E26">
            <v>30</v>
          </cell>
          <cell r="F26">
            <v>31</v>
          </cell>
          <cell r="G26" t="str">
            <v>Налог на прибыль</v>
          </cell>
          <cell r="H26" t="str">
            <v>Пониженная ставка налога на прибыль для участников СЭЗ на территориях Республики Крым и города федерального значения Севастополя при зачислении в федеральный бюджет</v>
          </cell>
          <cell r="I26" t="str">
            <v>Для организаций - налоговая ставка по налогу, подлежащему зачислению в федеральный бюджет, от деятельности, осуществляемой в соответствии с договором об осуществлении деятельности в свободной экономической зоне, устанавливается в размере 0 процентов и применяется в течение десяти последовательных налоговых периодов начиная с налогового периода, в котором в соответствии с данными налогового учета была впервые получена прибыль от реализации товаров (работ, услуг), произведенных в рамках договора об осуществлении деятельности в свободной экономической зоне Республики Крым и города федерального значения Севастополя</v>
          </cell>
          <cell r="J26" t="str">
            <v>Налоговый кодекс Российской Федерации (в ред. от 29.11.2014 № 379-ФЗ) 
ст.284/п.1.7/абз.2</v>
          </cell>
          <cell r="K26" t="str">
            <v>Юридические лица</v>
          </cell>
          <cell r="L26" t="str">
            <v>Стимулирующая</v>
          </cell>
        </row>
        <row r="27">
          <cell r="D27" t="str">
            <v>НП.0231</v>
          </cell>
          <cell r="E27">
            <v>31</v>
          </cell>
          <cell r="F27">
            <v>32</v>
          </cell>
          <cell r="G27" t="str">
            <v>Налог на прибыль</v>
          </cell>
          <cell r="H27" t="str">
            <v>Пониженная ставка налога на прибыль для участников СЭЗ на территориях Республики Крым и города федерального значения Севастополя при зачислении в бюджет субъекта РФ</v>
          </cell>
          <cell r="I27" t="str">
            <v>Для организаций - участников свободной экономической зоны: налоговая ставка по налогу, подлежащему зачислению в бюджеты субъектов Российской Федерации, от деятельности, осуществляемой в соответствии с договором об осуществлении деятельности в свободной экономической зоне, законами Республики Крым и города федерального значения Севастополя может устанавливаться в пониженном размере. При этом указанная налоговая ставка не может превышать 13,5 процента (12,5 процента в 2017 - 2020 годах)</v>
          </cell>
          <cell r="J27" t="str">
            <v>Налоговый кодекс Российской Федерации (в ред. от 29.11.2014 № 379-ФЗ) 
ст.284/п.1.7/абз.3</v>
          </cell>
          <cell r="K27" t="str">
            <v>Юридические лица</v>
          </cell>
          <cell r="L27" t="str">
            <v>Стимулирующая</v>
          </cell>
        </row>
        <row r="28">
          <cell r="D28" t="str">
            <v>НП.0229</v>
          </cell>
          <cell r="E28">
            <v>35</v>
          </cell>
          <cell r="F28">
            <v>36</v>
          </cell>
          <cell r="G28" t="str">
            <v>Налог на прибыль</v>
          </cell>
          <cell r="H28" t="str">
            <v>Пониженная ставка налога на прибыль для участников РИП (зарегистрированных на территории РФ за исключением участников, зарегистрированных на территории Дальневосточного федерального округа) при зачислении в федеральный бюджет</v>
          </cell>
          <cell r="I28" t="str">
            <v>Для организаций - участников региональных инвестиционных проектов налоговая ставка по налогу, подлежащему зачислению в федеральный бюджет, устанавливается в размере 0 процентов в течение десяти налоговых периодов начиная с налогового периода, в котором в соответствии с данными налогового учета были признаны первые доходы от реализации товаров, произведенных в результате реализации регионального инвестиционного проекта</v>
          </cell>
          <cell r="J28" t="str">
            <v>Налоговый кодекс Российской Федерации (в ред. от 30.09.2013 № 267-ФЗ) 
ст.284/п.1.5, 1.5-1 
ст.284.3-1</v>
          </cell>
          <cell r="K28" t="str">
            <v>Юридические лица</v>
          </cell>
          <cell r="L28" t="str">
            <v>Стимулирующая</v>
          </cell>
        </row>
        <row r="29">
          <cell r="D29" t="str">
            <v>НП.0221</v>
          </cell>
          <cell r="E29">
            <v>36</v>
          </cell>
          <cell r="F29">
            <v>37</v>
          </cell>
          <cell r="G29" t="str">
            <v>Налог на прибыль</v>
          </cell>
          <cell r="H29" t="str">
            <v>Пониженная ставка налога на прибыль для участников РИП (зарегистрированных на территории РФ за исключением участников, зарегистрированных на территории Дальневосточного федерального округа) при зачислении в бюджет субъекта РФ</v>
          </cell>
          <cell r="I29" t="str">
            <v>Для организаций - участников региональных инвестиционных проектов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статей 284.3, 284.3-1 НК РФ. Размер налоговой ставки налога, подлежащего зачислению в бюджеты субъектов Российской Федерации, устанавливается законами субъектов Российской Федерации с учетом ограничений, предусмотренных пунктом 3 статьи 284.3 НК РФ и пунктом 3 статья 284.3-1 НК РФ</v>
          </cell>
          <cell r="J29" t="str">
            <v>Налоговый кодекс Российской Федерации (в ред. от 30.09.2013 № 267-ФЗ) 
ст.284/п.1/абз.9 
ст.284.3-1 
ст.284.3/п.3</v>
          </cell>
          <cell r="K29" t="str">
            <v>Юридические лица</v>
          </cell>
          <cell r="L29" t="str">
            <v>Стимулирующая</v>
          </cell>
        </row>
        <row r="30">
          <cell r="D30" t="str">
            <v>НДПИ.0010</v>
          </cell>
          <cell r="E30">
            <v>37</v>
          </cell>
          <cell r="F30">
            <v>38</v>
          </cell>
          <cell r="G30" t="str">
            <v>НДПИ</v>
          </cell>
          <cell r="H30" t="str">
            <v>Пониженная ставка НДПИ при добыче полезных ископаемых для участников РИП, включенных в Реестр участников РИП (зарегистрированных на территории РФ за исключением участников, зарегистрированных на территории Дальневосточного федерального округа)</v>
          </cell>
          <cell r="I30" t="str">
            <v>Коэффициент Ктд, характеризующий территорию добычи полезного ископаемого, применяется участником регионального инвестиционного проекта, направленного на добычу полезных ископаемых, начиная с налогового периода, в котором организация внесена в реестр участников региональных инвестиционных проектов</v>
          </cell>
          <cell r="J30" t="str">
            <v>Налоговый кодекс Российской Федерации (в ред. от 30.09.2013 № 267-ФЗ) 
ст.342.3</v>
          </cell>
          <cell r="K30" t="str">
            <v>Юридические лица</v>
          </cell>
          <cell r="L30" t="str">
            <v>Стимулирующая</v>
          </cell>
        </row>
        <row r="31">
          <cell r="D31" t="str">
            <v>НДПИ.0024</v>
          </cell>
          <cell r="E31">
            <v>38</v>
          </cell>
          <cell r="F31" t="str">
            <v>новый</v>
          </cell>
          <cell r="G31" t="str">
            <v>НДПИ</v>
          </cell>
          <cell r="H31" t="str">
            <v>Пониженная ставка НДПИ при добыче полезных ископаемых для участников РИП, для которых не требуется включение в Реестр участников РИП (зарегистрированных на территории РФ за исключением участников, зарегистрированных на территории Дальневосточного федерального округа)</v>
          </cell>
          <cell r="I31" t="str">
            <v>Коэффициент Ктд, характеризующий территорию добычи полезного ископаемого, применяется участником регионального инвестиционного проекта, для которых не требуется включение в реестр участников региональных инвестиционных проектов, указанным в подпункте 2 пункта 1 статьи 25.9 НК РФ, начиная с налогового периода, в котором впервые одновременно соблюдены следующие условия:
1) появились основания для определения налоговой базы по налогу на добычу полезных ископаемых в отношении таких полезных ископаемых;
2) налогоплательщиком - участником регионального инвестиционного проекта выполнено требование к минимальному объему капитальных вложений, установленное подпунктом 4.1 пункта 1 статьи 25.8 НК РФ;
3) налогоплательщик - участник регионального инвестиционного проекта обратился в налоговый орган с заявлением о применении налоговой льготы, указанным в пункте 1 статьи 25.12-1 НК РФ.
2. В течение ста двадцати налоговых периодов считая с налогового периода, указанного в пункте 1 статьи 342.3-1 НК РФ, коэффициент Ктд принимается равным:
1) 0 - в течение первых двадцати четырех налоговых периодов;
2) 0,2 - с двадцать пятого по сорок восьмой включительно налоговый период;
3) 0,4 - с сорок девятого по семьдесят второй включительно налоговый период;
4) 0,6 - с семьдесят третьего по девяносто шестой включительно налоговый период;
5) 0,8 - с девяносто седьмого по сто двадцатый включительно налоговый период;
6) 1 - в последующие налоговые периоды</v>
          </cell>
          <cell r="J31" t="str">
            <v>Налоговый кодекс Российской Федерации (в ред. от 23.05.2016 № 144-ФЗ) 
ст.342.3-1</v>
          </cell>
          <cell r="K31" t="str">
            <v>Юридические лица</v>
          </cell>
          <cell r="L31" t="str">
            <v>Стимулирующая</v>
          </cell>
        </row>
        <row r="32">
          <cell r="D32" t="str">
            <v>НДС.0006</v>
          </cell>
          <cell r="E32">
            <v>40</v>
          </cell>
          <cell r="F32">
            <v>40</v>
          </cell>
          <cell r="G32" t="str">
            <v>НДС</v>
          </cell>
          <cell r="H32" t="str">
            <v>Освобождение от уплаты НДС резидентов ТОР (зарегистрированных на территории РФ за исключением резидентов, зарегистрированных на территории Дальневосточного федерального округа)</v>
          </cell>
          <cell r="I32" t="str">
            <v>На территориях опережающего развития применяется таможенная процедура свободной таможенной зоны</v>
          </cell>
          <cell r="J32" t="str">
            <v>Федеральный закон от 29 декабря 2014 г. №473-ФЗ "О территориях опережающего социально-экономического развития в Российской Федерации"
ст.17/п.1/пп.7
ст. 25</v>
          </cell>
          <cell r="K32" t="str">
            <v>Юридические лица / индивидуальные предприниматели</v>
          </cell>
          <cell r="L32" t="str">
            <v>Стимулирующая</v>
          </cell>
        </row>
        <row r="33">
          <cell r="D33" t="str">
            <v>НП.0232</v>
          </cell>
          <cell r="E33">
            <v>41</v>
          </cell>
          <cell r="F33">
            <v>41</v>
          </cell>
          <cell r="G33" t="str">
            <v>Налог на прибыль</v>
          </cell>
          <cell r="H33" t="str">
            <v>Пониженная ставка налога на прибыль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 при зачислении в федеральный бюджет</v>
          </cell>
          <cell r="I33" t="str">
            <v>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v>
          </cell>
          <cell r="J33" t="str">
            <v>Налоговый кодекс Российской Федерации (в ред. от 29.11.2014 № 379-ФЗ)
ст.284/п.1.8/абз.1/(ст.284.4)</v>
          </cell>
          <cell r="K33" t="str">
            <v>Юридические лица</v>
          </cell>
          <cell r="L33" t="str">
            <v>Стимулирующая</v>
          </cell>
        </row>
        <row r="34">
          <cell r="D34" t="str">
            <v>НП.0234</v>
          </cell>
          <cell r="E34">
            <v>42</v>
          </cell>
          <cell r="F34">
            <v>42</v>
          </cell>
          <cell r="G34" t="str">
            <v>Налог на прибыль</v>
          </cell>
          <cell r="H34" t="str">
            <v>Пониженная ставка налога на прибыль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 при зачислении в бюджет субъекта РФ</v>
          </cell>
          <cell r="I34" t="str">
            <v>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в соответствии с положениями статьи 284.4 НК РФ</v>
          </cell>
          <cell r="J34" t="str">
            <v>Налоговый кодекс Российской Федерации (в ред. от 29.11.2014 № 379-ФЗ) 
ст.284/п.1.8/абз.2 (ст.284.4)</v>
          </cell>
          <cell r="K34" t="str">
            <v>Юридические лица</v>
          </cell>
          <cell r="L34" t="str">
            <v>Стимулирующая</v>
          </cell>
        </row>
        <row r="35">
          <cell r="D35" t="str">
            <v>НДПИ.0021</v>
          </cell>
          <cell r="E35">
            <v>43</v>
          </cell>
          <cell r="F35">
            <v>43</v>
          </cell>
          <cell r="G35" t="str">
            <v>НДПИ</v>
          </cell>
          <cell r="H35" t="str">
            <v>Пониженная ставка НДПИ при добыче полезных ископаемых для резидентов ТОР (зарегистрированных на территории РФ за исключением резидентов, зарегистрированных на территории Дальневосточного федерального округа)</v>
          </cell>
          <cell r="I35" t="str">
            <v>Коэффициент Ктд, характеризующий территорию добычи полезного ископаемого, применяется организацией, получившей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начиная с налогового периода, в котором организация получила статус резидента территории опережающего развития соответственно</v>
          </cell>
          <cell r="J35" t="str">
            <v>Налоговый кодекс Российской Федерации (в ред. от 30.09.2013 № 267-ФЗ) 
ст.342.3</v>
          </cell>
          <cell r="K35" t="str">
            <v>Юридические лица</v>
          </cell>
          <cell r="L35" t="str">
            <v>Стимулирующая</v>
          </cell>
        </row>
        <row r="36">
          <cell r="D36" t="str">
            <v>НП.0251</v>
          </cell>
          <cell r="E36">
            <v>47</v>
          </cell>
          <cell r="F36">
            <v>47</v>
          </cell>
          <cell r="G36" t="str">
            <v>Налог на прибыль</v>
          </cell>
          <cell r="H36" t="str">
            <v>Инвестиционный налоговый вычет по налогу на прибыль организаций</v>
          </cell>
          <cell r="I36" t="str">
            <v>Если налогоплательщик воспользовался правом на применение инвестиционного налогового вычета в части расходов, указанных в подпунктах 1 и 2 пункта 2 статьи 286.1 НК РФ, он также вправе уменьшить сумму налога (авансового платежа), подлежащую зачислению в федеральный бюджет, на величину, составляющую 10 процентов суммы расходов, составляющей первоначальную стоимость основного средства в соответствии с абзацем вторым пункта 1 статьи 257 НК РФ, и (или) 10 процентов суммы расходов, составляющей величину изменения первоначальной стоимости основного средства в случаях, указанных в пункте 2 статьи 257 НК РФ (за исключением частичной ликвидации объектов основных средств).
Если налогоплательщик воспользовался правом на применение инвестиционного налогового вычета в части расходов, указанных в подпункте 6 пункта 2 статьи 286.1 НК РФ, он также вправе уменьшить сумму налога (авансового платежа), подлежащую зачислению в федеральный бюджет, на величину, составляющую 10 процентов суммы указанных расходов.
При этом сумма налога (авансового платежа), подлежащая зачислению в федеральный бюджет в текущем налоговом (отчетном) периоде, не может быть уменьшена на величину большую, чем расчетная сумма налога, исчисленная исходя из величины прибыли, приходящейся на соответствующее обособленное подразделение (соответствующие обособленные подразделения) и определяемой в соответствии с пунктом 2 статьи 288 НК РФ, и ставки налога, установленной абзацем вторым пункта 1 статьи 284 НК РФ. Под соответствующими обособленными подразделениями понимаются обособленные подразделения (в том числе организация), расположенные на территории субъекта Российской Федерации, законом которого установлено право на применение инвестиционного налогового вычета, которым воспользовался налогоплательщик.
Уменьшение суммы налога, подлежащего зачислению в федеральный бюджет, на величину расходов, предусмотренных абзацем первым настоящего пункта, осуществляется в налоговом (отчетном) периоде, в котором введены в эксплуатацию объекты основных средств и (или) изменена их первоначальная стоимость, а на величину расходов, предусмотренных абзацем вторым пункта 3 статьи 286.1 НК РФ, - в налоговом (отчетном) периоде, в котором завершены научные исследования и (или) опытно-конструкторские разработки (отдельные этапы работ) либо подписан акт их сдачи-приемки. При этом такое уменьшение может быть осуществлено также в последующие налоговые (отчетные) периоды с учетом положения пункта 9 статьи 286.1 НК РФ.
Сумма налога (авансового платежа), подлежащая зачислению в федеральный бюджет, подлежит уменьшению на величину, составляющую 15 процентов суммы расходов на создание объектов инфраструктуры, при условии, что в отношении таких платежей налогоплательщик воспользовался правом на применение инвестиционного налогового вычета в части расходов, указанных в подпункте 4 пункта 2 статьи НК РФ.</v>
          </cell>
          <cell r="J36" t="str">
            <v>Налоговый кодекс Российской Федерации (в ред. от 27.11.2017 № 335-ФЗ) 
ст.286.1</v>
          </cell>
          <cell r="K36" t="str">
            <v>Юридические лица</v>
          </cell>
          <cell r="L36" t="str">
            <v>Стимулирующая</v>
          </cell>
        </row>
        <row r="37">
          <cell r="D37" t="str">
            <v>НДС.0220</v>
          </cell>
          <cell r="E37">
            <v>51</v>
          </cell>
          <cell r="F37">
            <v>52</v>
          </cell>
          <cell r="G37" t="str">
            <v>НДС</v>
          </cell>
          <cell r="H37" t="str">
            <v>Освобождение от уплаты НДС участников инновационных научно-технологических центров</v>
          </cell>
          <cell r="I37" t="str">
            <v>Организация, получившая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имеет право на освобождение от обязанностей налогоплательщика, связанных с исчислением и уплатой налога, в течение десяти лет со дня получения ею статуса участника проекта в соответствии с указанным Федеральным законом</v>
          </cell>
          <cell r="J37" t="str">
            <v xml:space="preserve">Налоговый кодекс Российской Федерации (в ред. от 30.10.2018 № 373-ФЗ) 
ст.145.1/п.1 </v>
          </cell>
          <cell r="K37" t="str">
            <v>Юридические лица</v>
          </cell>
          <cell r="L37" t="str">
            <v>Стимулирующая</v>
          </cell>
        </row>
        <row r="38">
          <cell r="D38" t="str">
            <v>НП.0260</v>
          </cell>
          <cell r="E38">
            <v>52</v>
          </cell>
          <cell r="F38">
            <v>53</v>
          </cell>
          <cell r="G38" t="str">
            <v>Налог на прибыль</v>
          </cell>
          <cell r="H38" t="str">
            <v>Освобождение от уплаты налога на прибыль участников инновационных научно-технологических центров</v>
          </cell>
          <cell r="I38" t="str">
            <v>Освобождение от исполнения обязанностей налогоплательщика организации, получившей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в течение 10 лет со дня получения им статуса участника проекта в соответствии с указанным Федеральным законом</v>
          </cell>
          <cell r="J38" t="str">
            <v>Налоговый кодекс Российской Федерации (в ред. от 30.10.2018 № 373-ФЗ) 
ст.246.1/п.1</v>
          </cell>
          <cell r="K38" t="str">
            <v>Юридические лица</v>
          </cell>
          <cell r="L38" t="str">
            <v>Стимулирующая</v>
          </cell>
        </row>
        <row r="39">
          <cell r="D39" t="str">
            <v>НП.0261</v>
          </cell>
          <cell r="E39">
            <v>53</v>
          </cell>
          <cell r="F39">
            <v>54</v>
          </cell>
          <cell r="G39" t="str">
            <v>Налог на прибыль</v>
          </cell>
          <cell r="H39" t="str">
            <v>Пониженная ставка налога на прибыль для участников инновационных научно-технологических центров</v>
          </cell>
          <cell r="I39" t="str">
            <v>Прибыль, полученная организацией, получившей статус участника проекта в соответствии с Федеральным законом от 29 июля 2017 г. № 216-ФЗ "Об инновационных научно-технологических центрах и о внесении изменений в отдельные законодательные акты Российской Федерации", облагается налогом по налоговой ставке 0 процентов в отношении прибыли, полученной после прекращения использования участником проекта права на освобождение от исполнения обязанностей налогоплательщика в соответствии с абзацем третьим пункта 2 статьи 246.1 НК РФ.
В налоговом периоде, в котором совокупный размер прибыли, полученной участником проекта нарастающим итогом начиная с 1-го числа года, в котором участник проекта прекратил использование права на освобождение от исполнения обязанностей налогоплательщика в соответствии с абзацем третьим пункта 2 статьи 246.1 НК РФ, превысил 300 миллионов рублей и (или) в котором участник проекта утратил статус участника проекта, полученная таким участником проекта прибыль подлежит налогообложению по налоговой ставке, установленной пунктом 1 статьи 284 НК РФ, с начислением пеней за несвоевременную уплату налога и авансовых платежей по нему</v>
          </cell>
          <cell r="J39" t="str">
            <v>Налоговый кодекс Российской Федерации (в ред. от 30.10.2018 № 373-ФЗ) 
ст.284/п.5.1</v>
          </cell>
          <cell r="K39" t="str">
            <v>Юридические лица</v>
          </cell>
          <cell r="L39" t="str">
            <v>Стимулирующая</v>
          </cell>
        </row>
        <row r="40">
          <cell r="D40" t="str">
            <v>НДС.0211</v>
          </cell>
          <cell r="E40">
            <v>61</v>
          </cell>
          <cell r="F40" t="str">
            <v>новый</v>
          </cell>
          <cell r="G40" t="str">
            <v>НДС</v>
          </cell>
          <cell r="H40" t="str">
            <v>Освобождение от уплаты НДС товаров, ввозимые в РФ в соответствии с Ашхабадским соглашением о производственной кооперации</v>
          </cell>
          <cell r="I40" t="str">
            <v>Освобождение от уплаты НДС в отношении товаров, ввозимых в Российскую Федерацию в соответствии с Ашхабадским соглашением стран СНГ о производственной кооперации</v>
          </cell>
          <cell r="J40" t="str">
            <v>Соглашение об общих условиях и механизме поддержки развития производственной кооперации предприятий и отраслей государств-участников СНГ от 23 декабря 1993 года 
ст.5</v>
          </cell>
          <cell r="K40" t="str">
            <v>Юридические лица</v>
          </cell>
          <cell r="L40" t="str">
            <v>Стимулирующая</v>
          </cell>
        </row>
        <row r="41">
          <cell r="D41" t="str">
            <v>НП.0274</v>
          </cell>
          <cell r="E41">
            <v>71</v>
          </cell>
          <cell r="F41" t="str">
            <v>новый</v>
          </cell>
          <cell r="G41" t="str">
            <v>Налог на прибыль</v>
          </cell>
          <cell r="H41" t="str">
            <v>Налоговый вычет из налоговой базы по налогу на прибыль в сумме доходов в виде субсидий, полученных из федерального и (или) регионального бюджета в связи с неблагоприятной ситуацией, связанной с распространением новой коронавирусной инфекции</v>
          </cell>
          <cell r="I41" t="str">
            <v>При определении налоговой базы не учитываются доходы в виде субсидий (за исключением субсидий на компенсацию процентных ставок по кредитам), полученных из федерального и (или) регионального бюджета в связи с неблагоприятной ситуацией, связанной с распространением новой коронавирусной инфекции, налогоплательщиками, включенными по состоянию на дату получения субсидии в единый реестр субъектов малого и среднего предпринимательства и (или) относящимися к социально ориентированным некоммерческим организациям</v>
          </cell>
          <cell r="J41" t="str">
            <v>Налоговый кодекс Российской Федерации 
(в ред. от 22.04.2020 № 121-ФЗ) 
ст.251/п.1/пп.60</v>
          </cell>
          <cell r="K41" t="str">
            <v>Юридические лица</v>
          </cell>
          <cell r="L41" t="str">
            <v>Стимулирующая</v>
          </cell>
        </row>
        <row r="42">
          <cell r="D42" t="str">
            <v>НП.0296</v>
          </cell>
          <cell r="E42" t="str">
            <v>новый</v>
          </cell>
          <cell r="F42" t="str">
            <v>новый</v>
          </cell>
          <cell r="G42" t="str">
            <v>Налог на прибыль</v>
          </cell>
          <cell r="H42" t="str">
            <v>Пониженная ставка налога на прибыль по доходам, полученным от международной холдинговой компании при использовании ею прав на объекты интеллектуальной собственности</v>
          </cell>
          <cell r="I42" t="str">
            <v>Налоговая ставка устанавливается в размере 10 процентов в отношении доходов, полученных от международной холдинговой компании при использовании ею прав на объекты интеллектуальной собственности, при одновременном соблюдении условий:
-на дату получения дохода международная холдинговая компания выполняет условия, установленные статьей 284.10 НК РФ;
-лицо, имеющее фактическое право на доход, не является лицом, государство (территория) постоянного местонахождения которого включено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предоставления информации при проведении финансовых операций (офшорные зоны)</v>
          </cell>
          <cell r="J42" t="str">
            <v>Налоговый кодекс Российской Федерации
(в ред. от 26.03.2022 № 66-ФЗ)
ст.284/п.4.2</v>
          </cell>
          <cell r="K42" t="str">
            <v>Юридические лица</v>
          </cell>
          <cell r="L42" t="str">
            <v>Стимулирующая</v>
          </cell>
        </row>
        <row r="43">
          <cell r="D43" t="str">
            <v>НП.0297</v>
          </cell>
          <cell r="E43" t="str">
            <v>новый</v>
          </cell>
          <cell r="F43" t="str">
            <v>новый</v>
          </cell>
          <cell r="G43" t="str">
            <v>Налог на прибыль</v>
          </cell>
          <cell r="H43" t="str">
            <v>Пониженная ставка налога на прибыль по доходам, полученным международной холдинговой компанией в виде доходов от предоставления ею прав на объекты интеллектуальной собственности</v>
          </cell>
          <cell r="I43" t="str">
            <v>К налоговой базе, определяемой по доходам, полученным международной холдинговой компанией в виде доходов от предоставления ею прав на объекты интеллектуальной собственности, применяется налоговая ставка в размере 5 процентов при выполнении условий, установленных статьей 284.10 НК РФ</v>
          </cell>
          <cell r="J43" t="str">
            <v>Налоговый кодекс Российской Федерации
(в ред. от 26.03.2022 № 66-ФЗ)
ст.284/п.4.3</v>
          </cell>
          <cell r="K43" t="str">
            <v>Юридические лица</v>
          </cell>
          <cell r="L43" t="str">
            <v>Стимулирующая</v>
          </cell>
        </row>
        <row r="44">
          <cell r="D44" t="str">
            <v>НП.0292</v>
          </cell>
          <cell r="E44" t="str">
            <v>новый</v>
          </cell>
          <cell r="F44" t="str">
            <v>новый</v>
          </cell>
          <cell r="G44" t="str">
            <v>Налог на прибыль</v>
          </cell>
          <cell r="H44" t="str">
            <v>Пониженная ставка налога на прибыль по доходам в виде дивидендов по акциям (долям) международных холдинговых компаний</v>
          </cell>
          <cell r="I44" t="str">
            <v>По доходам, полученным в виде дивидендов, применяются налоговые ставки: 10 процентов - по доходам в виде дивидендов по акциям (долям) международных холдинговых компаний, не указанным в подпункте 12 настоящего пункта, а также по доходам, полученным в виде дивидендов по акциям международных холдинговых компаний, права на которые удостоверены депозитарными расписками, при одновременном соблюдении условий</v>
          </cell>
          <cell r="J44" t="str">
            <v>Налоговый кодекс Российской Федерации
(в ред. от 26.03.2022 № 66-ФЗ)
ст.284/п.3/пп.1.3</v>
          </cell>
          <cell r="K44" t="str">
            <v>Юридические лица</v>
          </cell>
          <cell r="L44" t="str">
            <v>Стимулирующая</v>
          </cell>
        </row>
        <row r="45">
          <cell r="D45" t="str">
            <v>НП.0293</v>
          </cell>
          <cell r="E45" t="str">
            <v>новый</v>
          </cell>
          <cell r="F45" t="str">
            <v>новый</v>
          </cell>
          <cell r="G45" t="str">
            <v>Налог на прибыль</v>
          </cell>
          <cell r="H45" t="str">
            <v>Пониженная ставка налога на прибыль по доходам, полученным международной холдинговой компанией</v>
          </cell>
          <cell r="I45" t="str">
            <v>По доходам, полученным в виде дивидендов, применяются налоговые ставки: 5 процентов - по доходам, полученным международной холдинговой компанией, не указанным в подпункте 11 пункта 3 статьи 284 НК РФ, в виде дивидендов от российских и иностранных организаций, а также по доходам, полученным в виде дивидендов по акциям, права на которые удостоверены депозитарными расписками, при выполнении условий, установленных статьей 284.10 НК РФ</v>
          </cell>
          <cell r="J45" t="str">
            <v>Налоговый кодекс Российской Федерации
(в ред. от 26.03.2022 № 66-ФЗ)
ст.284/п.3/пп.2.1</v>
          </cell>
          <cell r="K45" t="str">
            <v>Юридические лица</v>
          </cell>
          <cell r="L45" t="str">
            <v>Стимулирующая</v>
          </cell>
        </row>
        <row r="46">
          <cell r="D46" t="str">
            <v>НП.0294</v>
          </cell>
          <cell r="E46" t="str">
            <v>новый</v>
          </cell>
          <cell r="F46" t="str">
            <v>новый</v>
          </cell>
          <cell r="G46" t="str">
            <v>Налог на прибыль</v>
          </cell>
          <cell r="H46" t="str">
            <v>Пониженная ставка налога на прибыль (10 процентов) по доходам в виде процентов по долговым обязательствам любого вида, являющимся обязательствами международных холдинговых компаний</v>
          </cell>
          <cell r="I46" t="str">
            <v>К налоговой базе, определяемой по операциям с отдельными видами долговых обязательств, применяются следующие налоговые ставки: 10 процентов - по доходам в виде процентов по долговым обязательствам любого вида, являющимся обязательствами международных холдинговых компаний, при одновременном соблюдении условий</v>
          </cell>
          <cell r="J46" t="str">
            <v>Налоговый кодекс Российской Федерации
(в ред. от 26.03.2022 № 66-ФЗ)
ст.284/п.4/пп.4</v>
          </cell>
          <cell r="K46" t="str">
            <v>Юридические лица</v>
          </cell>
          <cell r="L46" t="str">
            <v>Стимулирующая</v>
          </cell>
        </row>
        <row r="47">
          <cell r="D47" t="str">
            <v>НП.0295</v>
          </cell>
          <cell r="E47" t="str">
            <v>новый</v>
          </cell>
          <cell r="F47" t="str">
            <v>новый</v>
          </cell>
          <cell r="G47" t="str">
            <v>Налог на прибыль</v>
          </cell>
          <cell r="H47" t="str">
            <v>Пониженная ставка налога на прибыль (5 процентов) по доходам в виде процентов по долговым обязательствам любого вида, полученным международной холдинговой компанией</v>
          </cell>
          <cell r="I47" t="str">
            <v>К налоговой базе, определяемой по операциям с отдельными видами долговых обязательств, применяются следующие налоговые ставки: 5 процентов - по доходам в виде процентов по долговым обязательствам любого вида, полученным международной холдинговой компанией, при выполнении условий, установленных статьей 284.10 НК РФ</v>
          </cell>
          <cell r="J47" t="str">
            <v>Налоговый кодекс Российской Федерации
(в ред. от 26.03.2022 № 66-ФЗ)
ст.284/п.4/пп.5</v>
          </cell>
          <cell r="K47" t="str">
            <v>Юридические лица</v>
          </cell>
          <cell r="L47" t="str">
            <v>Стимулирующая</v>
          </cell>
        </row>
        <row r="48">
          <cell r="D48" t="str">
            <v>НП.0284</v>
          </cell>
          <cell r="E48" t="str">
            <v>новый</v>
          </cell>
          <cell r="F48" t="str">
            <v>новый</v>
          </cell>
          <cell r="G48" t="str">
            <v>Налог на прибыль</v>
          </cell>
          <cell r="H48" t="str">
            <v>Налоговый вычет из налоговой базы по налогу на прибыль в сумме доходов в виде работ (услуг), имущественных прав, полученных безвозмездно от органов государственной власти</v>
          </cell>
          <cell r="I48" t="str">
            <v>При определении налоговой базы не учитываются доходы в виде работ (услуг), имущественных прав, полученных безвозмездно от органов государственной власти, органов местного самоуправления, корпорации развития малого и среднего предпринимательства и ее дочерних обществ, организаций, включенных в единый реестр организаций инфраструктуры поддержки в соответствии с Федеральным законом от 24 июля 2007 г. № 209-ФЗ "О развитии малого и среднего предпринимательства в Российской Федерации", в рамках выполнения ими возложенных на них полномочий по поддержке субъектов малого и среднего предпринимательства в соответствии с Федеральным законом от 24 июля 2007 г. № 209-ФЗ "О развитии малого и среднего предпринимательства в Российской Федерации", а также от организаций, осуществляющих функции по поддержке экспорта в соответствии с Федеральным законом от 8 декабря 2003 г. № 164-ФЗ "Об основах государственного регулирования внешнеторговой деятельности", в рамках выполнения ими возложенных на них полномочий по поддержке экспорта в соответствии с Федеральным законом от 8 декабря 2003 г. № 164-ФЗ "Об основах государственного регулирования внешнеторговой деятельности" в случае, если выполнение указанных работ (оказание услуг), передача имущественных прав осуществляются в соответствии с законодательством Российской Федерации, законодательством субъектов Российской Федерации, актами органов местного самоуправления. Положения подпункта 61 пункта 1 статья 251 НК РФ распространяются также на доходы в виде работ (услуг), имущественных прав, полученных от физических или юридических лиц, если оплата стоимости указанных работ (услуг), имущественных прав осуществлена лицами, указанными в абзаце первом настоящего подпункта, в рамках выполнения ими вышеуказанных полномочий</v>
          </cell>
          <cell r="J48" t="str">
            <v>Налоговый кодекс Российской Федерации
(в ред. от 02.07.2021 № 305-ФЗ)
ст.251/п.1/пп.61</v>
          </cell>
          <cell r="K48" t="str">
            <v>Юридические лица</v>
          </cell>
          <cell r="L48" t="str">
            <v>Стимулирующая</v>
          </cell>
        </row>
        <row r="49">
          <cell r="D49" t="str">
            <v>НП.0238</v>
          </cell>
          <cell r="E49">
            <v>74</v>
          </cell>
          <cell r="F49">
            <v>48</v>
          </cell>
          <cell r="G49" t="str">
            <v>Налог на прибыль</v>
          </cell>
          <cell r="H49" t="str">
            <v>Пониженная ставка налога на прибыль для организаций, осуществляющих туристско-рекреационную деятельность на территории Дальневосточного федерального округа</v>
          </cell>
          <cell r="I49" t="str">
            <v>К налоговой базе, определяемой организациями, осуществляющими туристско-рекреационную деятельность на территории Дальневосточного федерального округа (за исключением налоговой базы, налоговые ставки по которой установлены пунктами 3 и 4 статьи 284 НК РФ), применяется налоговая ставка 0 процентов с учетом особенностей, установленных статьей 284.6 НК РФ</v>
          </cell>
          <cell r="J49" t="str">
            <v>Налоговый кодекс Российской Федерации (в ред. от 18.07.2017 № 168-ФЗ)
ст.284/п.1.11</v>
          </cell>
          <cell r="K49" t="str">
            <v>Юридические лица</v>
          </cell>
          <cell r="L49" t="str">
            <v>Стимулирующая</v>
          </cell>
        </row>
        <row r="50">
          <cell r="D50" t="str">
            <v>НП.0255</v>
          </cell>
          <cell r="E50">
            <v>75</v>
          </cell>
          <cell r="F50">
            <v>60</v>
          </cell>
          <cell r="G50" t="str">
            <v>Налог на прибыль</v>
          </cell>
          <cell r="H50" t="str">
            <v>Пониженная ставка налога на прибыль для участников РИП (зарегистрированных на территории Дальневосточного федерального округа) при зачислении в федеральный бюджет</v>
          </cell>
          <cell r="I50" t="str">
            <v>Для организаций - участников региональных инвестиционных проектов, удовлетворяющих требованию, установленному подпунктом 1 пункта 1 статьи 25.8 НК РФ, налоговая ставка по налогу, подлежащему зачислению в федеральный бюджет, устанавливается в размере 0 процентов в течение десяти налоговых периодов начиная с налогового периода, в котором в соответствии с данными налогового учета были признаны первые доходы от реализации товаров, произведенных в результате реализации регионального инвестиционного проекта</v>
          </cell>
          <cell r="J50" t="str">
            <v>Налоговый кодекс Российской Федерации (в ред. от 30.09.2013 № 267-ФЗ) 
ст.284/п.1.5, 1.5-1 
ст.284.3-1</v>
          </cell>
          <cell r="K50" t="str">
            <v>Юридические лица</v>
          </cell>
          <cell r="L50" t="str">
            <v>Стимулирующая</v>
          </cell>
        </row>
        <row r="51">
          <cell r="D51" t="str">
            <v>НП.0254</v>
          </cell>
          <cell r="E51">
            <v>76</v>
          </cell>
          <cell r="F51">
            <v>61</v>
          </cell>
          <cell r="G51" t="str">
            <v>Налог на прибыль</v>
          </cell>
          <cell r="H51" t="str">
            <v>Пониженная ставка налога на прибыль для участников РИП (зарегистрированных на территории Дальневосточного федерального округа) при зачислении в бюджет субъекта РФ</v>
          </cell>
          <cell r="I51" t="str">
            <v>Для организаций - участников региональных инвестиционных проектов, удовлетворяющих требованию, установленному подпунктом 1 пункта 1 статьи 25.8 НК РФ,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статей 284.3, 284.3-1 НК РФ. Размер налоговой ставки налога, подлежащего зачислению в бюджеты субъектов Российской Федерации, устанавливается законами субъектов Российской Федерации с учетом ограничений, предусмотренных пунктом 3 статьи 284.3 НК РФ и пунктом 3 статья 284.3-1 НК РФ</v>
          </cell>
          <cell r="J51" t="str">
            <v>Налоговый кодекс Российской Федерации (в ред. от 30.09.2013 № 267-ФЗ) 
ст.284/п.1/абз.9 
ст.284.3-1 
ст.284.3/п.3</v>
          </cell>
          <cell r="K51" t="str">
            <v>Юридические лица</v>
          </cell>
          <cell r="L51" t="str">
            <v>Стимулирующая</v>
          </cell>
        </row>
        <row r="52">
          <cell r="D52" t="str">
            <v>НДПИ.0025</v>
          </cell>
          <cell r="E52">
            <v>77</v>
          </cell>
          <cell r="F52" t="str">
            <v>новый</v>
          </cell>
          <cell r="G52" t="str">
            <v>НДПИ</v>
          </cell>
          <cell r="H52" t="str">
            <v>Пониженная ставка НДПИ при добыче полезных ископаемых для участников РИП, для которых не требуется включение в Реестр участников РИП (зарегистрированных на территории Дальневосточного федерального округа)</v>
          </cell>
          <cell r="I52" t="str">
            <v>Коэффициент Ктд, характеризующий территорию добычи полезного ископаемого, применяется участником регионального инвестиционного проекта, для которых не требуется включение в реестр участников региональных инвестиционных проектов, указанным в подпункте 2 пункта 1 статьи 25.9 НК РФ, начиная с налогового периода, в котором впервые одновременно соблюдены следующие условия:
1) появились основания для определения налоговой базы по налогу на добычу полезных ископаемых в отношении таких полезных ископаемых;
2) налогоплательщиком - участником регионального инвестиционного проекта выполнено требование к минимальному объему капитальных вложений, установленное подпунктом 4.1 пункта 1 статьи 25.8 НК РФ;
3) налогоплательщик - участник регионального инвестиционного проекта обратился в налоговый орган с заявлением о применении налоговой льготы, указанным в пункте 1 статьи 25.12-1 НК РФ.
2. В течение ста двадцати налоговых периодов считая с налогового периода, указанного в пункте 1 статьи 342.3-1 НК РФ, коэффициент Ктд принимается равным:
1) 0 - в течение первых двадцати четырех налоговых периодов;
2) 0,2 - с двадцать пятого по сорок восьмой включительно налоговый период;
3) 0,4 - с сорок девятого по семьдесят второй включительно налоговый период;
4) 0,6 - с семьдесят третьего по девяносто шестой включительно налоговый период;
5) 0,8 - с девяносто седьмого по сто двадцатый включительно налоговый период;
6) 1 - в последующие налоговые периоды</v>
          </cell>
          <cell r="J52" t="str">
            <v>Налоговый кодекс Российской Федерации (в ред. от 23.05.2016 № 144-ФЗ) 
ст.342.3-1</v>
          </cell>
          <cell r="K52" t="str">
            <v>Юридические лица</v>
          </cell>
          <cell r="L52" t="str">
            <v>Стимулирующая</v>
          </cell>
        </row>
        <row r="53">
          <cell r="D53" t="str">
            <v>НДПИ.0020</v>
          </cell>
          <cell r="E53">
            <v>78</v>
          </cell>
          <cell r="F53">
            <v>62</v>
          </cell>
          <cell r="G53" t="str">
            <v>НДПИ</v>
          </cell>
          <cell r="H53" t="str">
            <v>Пониженная ставка НДПИ при добыче полезных ископаемых для участников РИП, включенных в Реестр участников РИП (зарегистрированных на территории Дальневосточного федерального округа)</v>
          </cell>
          <cell r="I53" t="str">
            <v>Коэффициент Ктд, характеризующий территорию добычи полезного ископаемого, применяется участником регионального инвестиционного проекта, направленного на добычу полезных ископаемых, начиная с налогового периода, в котором организация внесена в реестр участников региональных инвестиционных проектов</v>
          </cell>
          <cell r="J53" t="str">
            <v>Налоговый кодекс Российской Федерации (в ред. от 30.09.2013 № 267-ФЗ) 
ст.342.3</v>
          </cell>
          <cell r="K53" t="str">
            <v>Юридические лица</v>
          </cell>
          <cell r="L53" t="str">
            <v>Стимулирующая</v>
          </cell>
        </row>
        <row r="54">
          <cell r="D54" t="str">
            <v>НДС.0008</v>
          </cell>
          <cell r="E54">
            <v>80</v>
          </cell>
          <cell r="F54">
            <v>64</v>
          </cell>
          <cell r="G54" t="str">
            <v>НДС</v>
          </cell>
          <cell r="H54" t="str">
            <v>Освобождение от уплаты НДС резидентов свободного порта Владивосток</v>
          </cell>
          <cell r="I54" t="str">
            <v>На территории свободного порта Владивосток применяется таможенная процедура свободной таможенной зоны, установленная Соглашением по вопросам свободных (специальных, особых) экономических зон на таможенной территории Таможенного союза и таможенной процедуры свободной таможенной зоны от 18 июня 2010 года, с учетом положений статьи 23 Федерального закона от 13 июля 2015 г. № 212-ФЗ "О свободном порте Владивосток". Для целей применения таможенной процедуры свободной таможенной зоны территория свободного порта Владивосток приравнивается к особой экономической зоне</v>
          </cell>
          <cell r="J54" t="str">
            <v>Федеральный закон от 13 июля 2015 г. № 212-ФЗ "О свободном порте Владивосток" 
ст.23</v>
          </cell>
          <cell r="K54" t="str">
            <v>Юридические лица / индивидуальные предприниматели</v>
          </cell>
          <cell r="L54" t="str">
            <v>Стимулирующая</v>
          </cell>
        </row>
        <row r="55">
          <cell r="D55" t="str">
            <v>НП.0233</v>
          </cell>
          <cell r="E55">
            <v>81</v>
          </cell>
          <cell r="F55">
            <v>65</v>
          </cell>
          <cell r="G55" t="str">
            <v>Налог на прибыль</v>
          </cell>
          <cell r="H55" t="str">
            <v>Пониженная ставка налога на прибыль для резидентов свободного порта Владивосток при зачислении в федеральный бюджет</v>
          </cell>
          <cell r="I55" t="str">
            <v>Для организаций, получивших статус участника свободного порта Владивосток в соответствии с Федеральным законом от 13 июля 2015 г. № 212-ФЗ "О свободном порте Владивосток",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v>
          </cell>
          <cell r="J55" t="str">
            <v>Налоговый кодекс Российской Федерации (в ред. от 13.07.2015 № 214-ФЗ)
ст.284/п.1.8/абз.1/(ст.284.4)</v>
          </cell>
          <cell r="K55" t="str">
            <v>Юридические лица</v>
          </cell>
          <cell r="L55" t="str">
            <v>Стимулирующая</v>
          </cell>
        </row>
        <row r="56">
          <cell r="D56" t="str">
            <v>НП.0235</v>
          </cell>
          <cell r="E56">
            <v>82</v>
          </cell>
          <cell r="F56">
            <v>66</v>
          </cell>
          <cell r="G56" t="str">
            <v>Налог на прибыль</v>
          </cell>
          <cell r="H56" t="str">
            <v>Пониженная ставка налога на прибыль для резидентов свободного порта Владивосток при зачислении в бюджет субъекта РФ</v>
          </cell>
          <cell r="I56" t="str">
            <v>Для организаций, получивших статус участника свободного порта Владивосток в соответствии с Федеральным законом от 13 июля 2015 г. № 212-ФЗ "О свободном порте Владивосток",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от деятельности, в соответствии с положениями статьи 284.4 НК РФ</v>
          </cell>
          <cell r="J56" t="str">
            <v>Налоговый кодекс Российской Федерации (в ред. от 13.07.2015 № 214-ФЗ) 
ст.284/п.1.8/абз.2 (ст.284.4)</v>
          </cell>
          <cell r="K56" t="str">
            <v>Юридические лица</v>
          </cell>
          <cell r="L56" t="str">
            <v>Стимулирующая</v>
          </cell>
        </row>
        <row r="57">
          <cell r="D57" t="str">
            <v>НДС.0218</v>
          </cell>
          <cell r="E57">
            <v>86</v>
          </cell>
          <cell r="F57">
            <v>70</v>
          </cell>
          <cell r="G57" t="str">
            <v>НДС</v>
          </cell>
          <cell r="H57" t="str">
            <v>Освобождение от уплаты НДС резидентов ТОР (зарегистрированных на территории Дальневосточного федерального округа)</v>
          </cell>
          <cell r="I57" t="str">
            <v>На территориях опережающего развития применяется таможенная процедура свободной таможенной зоны</v>
          </cell>
          <cell r="J57" t="str">
            <v>Федеральный закон от 29 декабря 2014 г. №473-ФЗ "О территориях опережающего социально-экономического развития в Российской Федерации"
ст.17/п.1/пп.7
ст. 25</v>
          </cell>
          <cell r="K57" t="str">
            <v>Юридические лица / индивидуальные предприниматели</v>
          </cell>
          <cell r="L57" t="str">
            <v>Стимулирующая</v>
          </cell>
        </row>
        <row r="58">
          <cell r="D58" t="str">
            <v>НП.0256</v>
          </cell>
          <cell r="E58">
            <v>87</v>
          </cell>
          <cell r="F58">
            <v>71</v>
          </cell>
          <cell r="G58" t="str">
            <v>Налог на прибыль</v>
          </cell>
          <cell r="H58" t="str">
            <v>Пониженная ставка налога на прибыль для резидентов ТОР (зарегистрированных на территории Дальневосточного федерального округа) при зачислении в федеральный бюджет</v>
          </cell>
          <cell r="I58" t="str">
            <v>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v>
          </cell>
          <cell r="J58" t="str">
            <v>Налоговый кодекс Российской Федерации (в ред. от 29.11.2014 № 379-ФЗ)
ст.284/п.1.8/абз.1/(ст.284.4)</v>
          </cell>
          <cell r="K58" t="str">
            <v>Юридические лица</v>
          </cell>
          <cell r="L58" t="str">
            <v>Стимулирующая</v>
          </cell>
        </row>
        <row r="59">
          <cell r="D59" t="str">
            <v>НП.0257</v>
          </cell>
          <cell r="E59">
            <v>88</v>
          </cell>
          <cell r="F59">
            <v>72</v>
          </cell>
          <cell r="G59" t="str">
            <v>Налог на прибыль</v>
          </cell>
          <cell r="H59" t="str">
            <v xml:space="preserve">Пониженная ставка налога на прибыль для резидентов ТОР (зарегистрированных на территории Дальневосточного федерального округа) при зачислении в бюджет субъекта РФ </v>
          </cell>
          <cell r="I59" t="str">
            <v>Для организаций, получивших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в соответствии с положениями статьи 284.4 НК РФ</v>
          </cell>
          <cell r="J59" t="str">
            <v>Налоговый кодекс Российской Федерации (в ред. от 29.11.2014 № 379-ФЗ)
ст.284/п.1.8/абз.2 (ст.284.4)</v>
          </cell>
          <cell r="K59" t="str">
            <v>Юридические лица</v>
          </cell>
          <cell r="L59" t="str">
            <v>Стимулирующая</v>
          </cell>
        </row>
        <row r="60">
          <cell r="D60" t="str">
            <v>НДПИ.0022</v>
          </cell>
          <cell r="E60">
            <v>89</v>
          </cell>
          <cell r="F60">
            <v>73</v>
          </cell>
          <cell r="G60" t="str">
            <v>НДПИ</v>
          </cell>
          <cell r="H60" t="str">
            <v>Пониженная ставка НДПИ при добыче полезных ископаемых для резидентов ТОР (зарегистрированных на территории Дальневосточного федерального округа)</v>
          </cell>
          <cell r="I60" t="str">
            <v>Коэффициент Ктд, характеризующий территорию добычи полезного ископаемого, применяется организацией, получившей статус резидента территории опережающего развития в соответствии с Федеральным законом от 29 декабря 2014 г. № 473-ФЗ "О территориях опережающего развития в Российской Федерации", начиная с налогового периода, в котором организация получила статус резидента территории опережающего развития соответственно</v>
          </cell>
          <cell r="J60" t="str">
            <v>Налоговый кодекс Российской Федерации (в ред. от 30.09.2013 № 267-ФЗ) 
ст.342.3</v>
          </cell>
          <cell r="K60" t="str">
            <v>Юридические лица</v>
          </cell>
          <cell r="L60" t="str">
            <v>Стимулирующая</v>
          </cell>
        </row>
        <row r="61">
          <cell r="D61" t="str">
            <v>НДПИ.0035</v>
          </cell>
          <cell r="E61">
            <v>94</v>
          </cell>
          <cell r="F61" t="str">
            <v>новый</v>
          </cell>
          <cell r="G61" t="str">
            <v>НДПИ</v>
          </cell>
          <cell r="H61" t="str">
            <v>Налоговый вычет по НДПИ при добыче полезных ископаемых для резидентов Арктической зоны</v>
          </cell>
          <cell r="I61" t="str">
            <v>Налогоплательщик, получивший статус резидента Арктической зоны Российской Федерации в соответствии с Федеральным законом от 13.07.2020 № 193-ФЗ "О государственной поддержке предпринимательской деятельности в Арктической зоне Российской Федерации", вправе уменьшить сумму налога, исчисленную при добыче полезных ископаемых, указанных в пункте 2 статьи 337 НК РФ (за исключением полезных ископаемых, указанных в подпунктах 1.1 и 3 пункта 2 статьи 337 НК РФ), на новых участках недр на сумму налогового вычета, определяемого и применяемого в порядке, установленном настоящей статьей (далее - налоговый вычет). При этом отнесение участка недр к новым участкам недр и применение налогового вычета осуществляются в отношении каждого вида добытого полезного ископаемого в отдельности</v>
          </cell>
          <cell r="J61" t="str">
            <v>Налоговый кодекс Российской Федерации 
(в ред. от 13.07.2020 № 195-ФЗ) 
ст.343.6</v>
          </cell>
          <cell r="K61" t="str">
            <v>Юридические лица</v>
          </cell>
          <cell r="L61" t="str">
            <v>Стимулирующая</v>
          </cell>
        </row>
        <row r="62">
          <cell r="D62" t="str">
            <v>НДС.0239</v>
          </cell>
          <cell r="E62">
            <v>95</v>
          </cell>
          <cell r="F62" t="str">
            <v>новый</v>
          </cell>
          <cell r="G62" t="str">
            <v>НДС</v>
          </cell>
          <cell r="H62" t="str">
            <v>Освобождение от уплаты НДС резидентов Арктической зоны</v>
          </cell>
          <cell r="I62" t="str">
            <v>В Арктической зоне применяется таможенная процедура свободной таможенной зоны, установленная Таможенным кодексом Евразийского экономического союза, с учетом положений статьи 19 Федерального закона от 13.07.2020 № 193-ФЗ "О государственной поддержке предпринимательской деятельности в Арктической зоне Российской Федерации"</v>
          </cell>
          <cell r="J62" t="str">
            <v>Федеральный закон от 13.07.2020 № 193-ФЗ "О государственной поддержке предпринимательской деятельности в Арктической зоне Российской Федерации" 
ст.19</v>
          </cell>
          <cell r="K62" t="str">
            <v>Юридические лица / индивидуальные предприниматели</v>
          </cell>
          <cell r="L62" t="str">
            <v>Стимулирующая</v>
          </cell>
        </row>
        <row r="63">
          <cell r="D63" t="str">
            <v>НП.0278</v>
          </cell>
          <cell r="E63">
            <v>96</v>
          </cell>
          <cell r="F63" t="str">
            <v>новый</v>
          </cell>
          <cell r="G63" t="str">
            <v>Налог на прибыль</v>
          </cell>
          <cell r="H63" t="str">
            <v>Пониженная ставка налога на прибыль для резидентов Арктической зоны при зачислении в федеральный бюджет и в бюджет субъекта РФ</v>
          </cell>
          <cell r="I63" t="str">
            <v>Для организаций, получивших статус резидента Арктической зоны Российской Федерации в соответствии с Федеральным законом от 13 июля 2020 г. № 195-ФЗ "О государственной поддержке предпринимательской деятельности в Арктической зоне Российской Федерации", налоговая ставка по налогу, подлежащему зачислению в федеральный бюджет, устанавливается в размере 0 процентов и применяется в порядке, предусмотренном статьей 284.4 НК РФ. Для данных организаций законами субъектов Российской Федерации может устанавливаться пониженная налоговая ставка налога на прибыль, подлежащему зачислению в бюджеты субъектов Российской Федерации, от деятельности, в соответствии с положениями статьи 284.4 НК РФ</v>
          </cell>
          <cell r="J63" t="str">
            <v>Налоговый кодекс Российской Федерации 
(в ред. от 13.07.2020 № 195-ФЗ) 
ст.284/п.1.8/абз.1 (ст.284.4) 
ст.284/п.1.8/абз.2 (ст.284.4)</v>
          </cell>
          <cell r="K63" t="str">
            <v>Юридические лица</v>
          </cell>
          <cell r="L63" t="str">
            <v>Стимулирующая</v>
          </cell>
        </row>
        <row r="64">
          <cell r="D64" t="str">
            <v>НП.0287</v>
          </cell>
          <cell r="E64" t="str">
            <v>новый</v>
          </cell>
          <cell r="F64" t="str">
            <v>новый</v>
          </cell>
          <cell r="G64" t="str">
            <v>Налог на прибыль</v>
          </cell>
          <cell r="H64" t="str">
            <v>Особый налоговый режим на Курилах - налог на прибыль организаций</v>
          </cell>
          <cell r="I64" t="str">
            <v>Освобождение от исполнения обязанностей налогоплательщика организации, осуществляющей деятельность на территории Южно-Курильского, Курильского или Северо-Курильского городского округа</v>
          </cell>
          <cell r="J64" t="str">
            <v>Налоговый кодекс Российской Федерации
(в ред. от 09.03.2022 № 50-ФЗ)
ст.246.3</v>
          </cell>
          <cell r="K64" t="str">
            <v>Юридические лица</v>
          </cell>
          <cell r="L64" t="str">
            <v>Стимулирующая</v>
          </cell>
        </row>
        <row r="65">
          <cell r="D65" t="str">
            <v>НП.0191</v>
          </cell>
          <cell r="E65">
            <v>97</v>
          </cell>
          <cell r="F65">
            <v>58</v>
          </cell>
          <cell r="G65" t="str">
            <v>Налог на прибыль</v>
          </cell>
          <cell r="H65" t="str">
            <v>Ускоренная амортизация основных средств, являющихся предметом договора финансовой аренды (договора лизинга)</v>
          </cell>
          <cell r="I65" t="str">
            <v>Налогоплательщики вправе применять к основной норме амортизации специальный коэффициент, но не выше 3 в отношении амортизируемых основных средств, являющихся предметом договора финансовой аренды (договора лизинга)</v>
          </cell>
          <cell r="J65" t="str">
            <v>Налоговый кодекс Российской Федерации (в ред. от 22.07.2008 № 158-ФЗ) 
ст.259.3/п.2/пп.1</v>
          </cell>
          <cell r="K65" t="str">
            <v>Юридические лица</v>
          </cell>
          <cell r="L65" t="str">
            <v>Стимулирующая</v>
          </cell>
        </row>
        <row r="66">
          <cell r="D66" t="str">
            <v>НДС.0017</v>
          </cell>
          <cell r="E66">
            <v>99</v>
          </cell>
          <cell r="F66">
            <v>78</v>
          </cell>
          <cell r="G66" t="str">
            <v>НДС</v>
          </cell>
          <cell r="H66" t="str">
            <v>Освобождение от уплаты НДС участников Инновационного центра "Сколково"</v>
          </cell>
          <cell r="I66" t="str">
            <v>Организация, получившая статус участника проекта по осуществлению исследований, разработок и коммерциализации их результатов в соответствии с Федеральным законом от 28 сентября 2010 г. № 244-ФЗ "Об инновационном центре "Сколково", имеет право на освобождение от обязанностей налогоплательщика, связанных с исчислением и уплатой налога, в течение десяти лет со дня получения ею статуса участника проекта в соответствии с указанным Федеральным законом</v>
          </cell>
          <cell r="J66" t="str">
            <v xml:space="preserve">Налоговый кодекс Российской Федерации (в ред. от 28.09.2010 № 243-ФЗ) 
 ст.145.1/п.1 </v>
          </cell>
          <cell r="K66" t="str">
            <v>Юридические лица</v>
          </cell>
          <cell r="L66" t="str">
            <v>Стимулирующая</v>
          </cell>
        </row>
        <row r="67">
          <cell r="D67" t="str">
            <v>НП.0003</v>
          </cell>
          <cell r="E67">
            <v>100</v>
          </cell>
          <cell r="F67">
            <v>79</v>
          </cell>
          <cell r="G67" t="str">
            <v>Налог на прибыль</v>
          </cell>
          <cell r="H67" t="str">
            <v>Освобождение от уплаты налога на прибыль участников Инновационного центра "Сколково"</v>
          </cell>
          <cell r="I67" t="str">
            <v>Освобождение от исполнения обязанностей налогоплательщика организации, получившей статус участника проекта по осуществлению исследований, разработок и коммерциализации их результатов в соответствии с Федеральным законом от 28 сентября 2010 г. № 244-ФЗ "Об инновационном центре "Сколково", в течение 10 лет со дня получения им статуса участника проекта в соответствии с указанным Федеральным законом</v>
          </cell>
          <cell r="J67" t="str">
            <v>Налоговый кодекс Российской Федерации (в ред. от 28.09.2010 № 243-ФЗ) 
ст.246.1/п.1</v>
          </cell>
          <cell r="K67" t="str">
            <v>Юридические лица</v>
          </cell>
          <cell r="L67" t="str">
            <v>Стимулирующая</v>
          </cell>
        </row>
        <row r="68">
          <cell r="D68" t="str">
            <v>НП.0250</v>
          </cell>
          <cell r="E68">
            <v>101</v>
          </cell>
          <cell r="F68">
            <v>80</v>
          </cell>
          <cell r="G68" t="str">
            <v>Налог на прибыль</v>
          </cell>
          <cell r="H68" t="str">
            <v>Пониженная ставка налога на прибыль для участников Инновационного центра "Сколково"</v>
          </cell>
          <cell r="I68" t="str">
            <v>Прибыль, полученная организацией, получившей статус участника проекта по осуществлению исследований, разработок и коммерциализации их результатов в соответствии с Федеральным законом от 28 августа 2010 г. № 244-ФЗ "Об инновационном центре "Сколково", облагается налогом по налоговой ставке 0 процентов в отношении прибыли, полученной после прекращения использования участником проекта права на освобождение от исполнения обязанностей налогоплательщика в соответствии с абзацем третьим пункта 2 статьи 246.1 НК РФ.
В налоговом периоде, в котором совокупный размер прибыли, полученной участником проекта нарастающим итогом начиная с 1-го числа года, в котором участник проекта прекратил использование права на освобождение от исполнения обязанностей налогоплательщика в соответствии с абзацем третьим пункта 2 статьи 246.1 НК РФ, превысил 300 миллионов рублей и (или) в котором участник проекта утратил статус участника проекта, полученная таким участником проекта прибыль подлежит налогообложению по налоговой ставке, установленной пунктом 1 статьи 284 НК РФ, с начислением пеней за несвоевременную уплату налога и авансовых платежей по нему</v>
          </cell>
          <cell r="J68" t="str">
            <v>Налоговый кодекс Российской Федерации (в ред. от 28.09.2010 № 243-ФЗ) 
ст.284/п.5.1</v>
          </cell>
          <cell r="K68" t="str">
            <v>Юридические лица</v>
          </cell>
          <cell r="L68" t="str">
            <v>Стимулирующая</v>
          </cell>
        </row>
        <row r="69">
          <cell r="D69" t="str">
            <v>НДС.0097</v>
          </cell>
          <cell r="E69">
            <v>105</v>
          </cell>
          <cell r="F69">
            <v>84</v>
          </cell>
          <cell r="G69" t="str">
            <v>НДС</v>
          </cell>
          <cell r="H69" t="str">
            <v>Освобождение от уплаты НДС реализации драгоценных металлов и камней</v>
          </cell>
          <cell r="I69" t="str">
            <v>Не подлежат налогообложению (освобождаются от налогообложения) на территории Российской Федерации следующие операции: реализация руды, концентратов и других промышленных продуктов, содержащих драгоценные металлы, лома и отходов драгоценных металлов для производства драгоценных металлов и аффинажа; реализация драгоценных металлов налогоплательщиками (за исключением указанных в подпункте 6 пункта 1 статьи 164 НК РФ) и реализация драгоценных камней налогоплательщиками (за исключением указанных в подпункте 6.1 пункта 1 статьи 164 НК РФ) Государственному фонду драгоценных металлов и драгоценных камней Российской Федерации, фондам драгоценных металлов и драгоценных камней субъектов Российской Федерации, Центральному банку Российской Федерации и банкам; реализация необработанных драгоценных камней (за исключением необработанных природных алмазов) для обработки предприятиям независимо от форм собственности для последующей продажи на экспорт; реализация драгоценных камней в сырье и ограненных (за исключением указанных в подпункте 6.1 пункта 1 статьи 164 НК РФ) специализированным внешнеэкономическим организациям; реализация драгоценных металлов из Государственного фонда драгоценных металлов и драгоценных камней Российской Федерации, из фондов драгоценных металлов и драгоценных камней субъектов Российской Федерации специализированным внешнеэкономическим организациям, Центральному банку Российской Федерации и банкам; реализация драгоценных металлов в слитках и обработанных природных алмазов Центральным банком Российской Федерации и банками Центральному банку Российской Федерации и банкам, в том числе по договорам поручения, комиссии либо агентским договорам с Центральным банком Российской Федерации и банками, независимо от помещения этих слитков или обработанных природных алмазов в хранилище Центрального банка Российской Федерации или хранилища банков; реализация драгоценных металлов в слитках и обработанных природных алмазов банками физическим лицам независимо от помещения этих слитков или обработанных природных алмазов в хранилища банков, а также реализация драгоценных металлов в слитках Центральным банком Российской Федерации и банками иным лицам при условии, что эти слитки остаются в одном из хранилищ (Государственном хранилище ценностей, хранилище Центрального банка Российской Федерации или хранилищах банков)</v>
          </cell>
          <cell r="J69" t="str">
            <v>Налоговый кодекс Российской Федерации (в ред. от 05.08.2000 № 117-ФЗ) 
ст.149/п.3/пп.9</v>
          </cell>
          <cell r="K69" t="str">
            <v>Юридические лица / индивидуальные предприниматели</v>
          </cell>
          <cell r="L69" t="str">
            <v>Стимулирующая</v>
          </cell>
        </row>
        <row r="70">
          <cell r="D70" t="str">
            <v>НДС.0136</v>
          </cell>
          <cell r="E70">
            <v>107</v>
          </cell>
          <cell r="F70">
            <v>86</v>
          </cell>
          <cell r="G70" t="str">
            <v>НДС</v>
          </cell>
          <cell r="H70" t="str">
            <v>Освобождение от уплаты НДС при ввозе необработанных природных алмазов</v>
          </cell>
          <cell r="I70"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необработанных природных алмазов</v>
          </cell>
          <cell r="J70" t="str">
            <v>Налоговый кодекс Российской Федерации (в ред. от 05.08.2000 № 117-ФЗ)
ст.150/пп.8</v>
          </cell>
          <cell r="K70" t="str">
            <v>Юридические лица</v>
          </cell>
          <cell r="L70" t="str">
            <v>Стимулирующая</v>
          </cell>
        </row>
        <row r="71">
          <cell r="D71" t="str">
            <v>НП.0248</v>
          </cell>
          <cell r="E71">
            <v>108</v>
          </cell>
          <cell r="F71">
            <v>87</v>
          </cell>
          <cell r="G71" t="str">
            <v>Налог на прибыль</v>
          </cell>
          <cell r="H71" t="str">
            <v>Пониженная ставка налога на прибыль по доходам от операций по реализации или иного выбытия долей участия в уставном капитале российских и (или) иностранных организаций, а также акций российских и (или) иностранных организаций</v>
          </cell>
          <cell r="I71" t="str">
            <v>К налоговой базе, определяемой по доходам от операций по реализации или иного выбытия (в том числе погашения) долей участия в уставном капитале российских и (или) иностранных организаций, а также акций российских и (или) иностранных организаций, применяется налоговая ставка 0 процентов с учетом особенностей, установленных статьями 284.2 и 284.7 НК РФ, если иное не установлено пунктом 4.1 статьи 284 НК РФ</v>
          </cell>
          <cell r="J71" t="str">
            <v>Налоговый кодекс Российской Федерации (в ред. от 28.12.2010 № 395-ФЗ) 
ст.284/п.4.1 
(ст.284.2,284.2.1,284.7)</v>
          </cell>
          <cell r="K71" t="str">
            <v>Юридические лица</v>
          </cell>
          <cell r="L71" t="str">
            <v>Стимулирующая</v>
          </cell>
        </row>
        <row r="72">
          <cell r="D72" t="str">
            <v>НДС.0135</v>
          </cell>
          <cell r="E72">
            <v>117</v>
          </cell>
          <cell r="F72">
            <v>91</v>
          </cell>
          <cell r="G72" t="str">
            <v>НДС</v>
          </cell>
          <cell r="H72" t="str">
            <v>Освобождение от уплаты НДС при ввозе технологического оборудования</v>
          </cell>
          <cell r="I72"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технологического оборудования (в том числе комплектующих и запасных частей к нему), аналоги которого не производятся в Российской Федерации, по перечню, утверждаемому Правительством Российской Федерации (30 апреля 2009 г. № 372)</v>
          </cell>
          <cell r="J72" t="str">
            <v>Налоговый кодекс Российской Федерации (в ред. от 05.08.2000 № 117-ФЗ) 
ст.150/пп.7</v>
          </cell>
          <cell r="K72" t="str">
            <v>Юридические лица / индивидуальные предприниматели</v>
          </cell>
          <cell r="L72" t="str">
            <v>Стимулирующая</v>
          </cell>
        </row>
        <row r="73">
          <cell r="D73" t="str">
            <v>НП.0189</v>
          </cell>
          <cell r="E73">
            <v>119</v>
          </cell>
          <cell r="F73">
            <v>93</v>
          </cell>
          <cell r="G73" t="str">
            <v>Налог на прибыль</v>
          </cell>
          <cell r="H73" t="str">
            <v>Ускоренная амортизация основных средств, относящихся к основному технологическому оборудованию</v>
          </cell>
          <cell r="I73" t="str">
            <v>Налогоплательщики вправе применять к основной норме амортизации специальный коэффициент, но не выше 2 в отношении амортизируемых основных средств, относящихся к основному технологическому оборудованию, эксплуатируемому в случае применения наилучших доступных технологий, согласно утвержденному Правительством Российской Федерации перечню основного технологического оборудования</v>
          </cell>
          <cell r="J73" t="str">
            <v>Налоговый кодекс Российской Федерации (в ред. от 21.07.2014 № 219-ФЗ) 
ст.259.3/п.1/пп.5</v>
          </cell>
          <cell r="K73" t="str">
            <v>Юридические лица</v>
          </cell>
          <cell r="L73" t="str">
            <v>Стимулирующая</v>
          </cell>
        </row>
        <row r="74">
          <cell r="D74" t="str">
            <v>НДПИ.0007</v>
          </cell>
          <cell r="E74">
            <v>122</v>
          </cell>
          <cell r="F74">
            <v>99</v>
          </cell>
          <cell r="G74" t="str">
            <v>НДПИ</v>
          </cell>
          <cell r="H74" t="str">
            <v>Пониженная ставка НДПИ при добыче кондиционных руд черных металлов</v>
          </cell>
          <cell r="I74" t="str">
            <v>Коэффициент, характеризующий способ добычи кондиционных руд черных металлов (Кподз), принимается при добыче кондиционных руд черных металлов на участке недр, на котором балансовые запасы руд черных металлов для отработки подземным способом составляют более 90 процентов балансовых запасов руд черных металлов на этом участке недр и на котором предполагается полностью завершить не позднее 1 января 2024 года добычу кондиционных руд черных металлов статья 342.1 НК РФ</v>
          </cell>
          <cell r="J74" t="str">
            <v>Налоговый кодекс Российской Федерации (в ред. от 02.07.2013 № 152-ФЗ)
ст.342.1</v>
          </cell>
          <cell r="K74" t="str">
            <v>Юридические лица</v>
          </cell>
          <cell r="L74" t="str">
            <v>Стимулирующая</v>
          </cell>
        </row>
        <row r="75">
          <cell r="D75" t="str">
            <v>НП.0190</v>
          </cell>
          <cell r="E75">
            <v>125</v>
          </cell>
          <cell r="F75">
            <v>103</v>
          </cell>
          <cell r="G75" t="str">
            <v>Налог на прибыль</v>
          </cell>
          <cell r="H75" t="str">
            <v>Ускоренная амортизация основных средств, включенных в первую-седьмую амортизационные группы</v>
          </cell>
          <cell r="I75" t="str">
            <v>Налогоплательщик вправе применять к основной норме амортизации специальный коэффициент, но не выше 2 в отношении амортизируемых основных средств, включенных в первую - седьмую амортизационные группы и произведенных в соответствии с условиями специального инвестиционного контракта</v>
          </cell>
          <cell r="J75" t="str">
            <v>Налоговый кодекс Российской Федерации (в ред. от 23.05.2016 № 144-ФЗ) 
ст.259.3/п.1/пп.6</v>
          </cell>
          <cell r="K75" t="str">
            <v>Юридические лица</v>
          </cell>
          <cell r="L75" t="str">
            <v>Стимулирующая</v>
          </cell>
        </row>
        <row r="76">
          <cell r="D76" t="str">
            <v>НП.0265</v>
          </cell>
          <cell r="E76">
            <v>128</v>
          </cell>
          <cell r="F76" t="str">
            <v>новый</v>
          </cell>
          <cell r="G76" t="str">
            <v>Налог на прибыль</v>
          </cell>
          <cell r="H76" t="str">
            <v>Пониженная ставка налога на прибыль для участников специальных инвестиционных контрактов при зачислении в федеральный бюджет и бюджет субъекта РФ</v>
          </cell>
          <cell r="I76" t="str">
            <v>Для налогоплательщиков - участников специальных инвестиционных контрактов налоговая ставка налога, подлежащего зачислению в федеральный бюджет, устанавливается в размере 0 процентов и применяется в порядке, предусмотренном пунктом 2 статьи 284.9 НК РФ. Законами субъектов Российской Федерации может устанавливаться пониженная налоговая ставка налога, подлежащего зачислению в бюджеты субъектов Российской Федерации, в соответствии с положениями пункта 3 статьи 284.9 НК РФ</v>
          </cell>
          <cell r="J76" t="str">
            <v>Налоговый кодекс Российской Федерации (в ред. от 02.08.2019 № 269-ФЗ) 
ст.284/п.1/абз.10 
ст.284/п.1.14 
ст.284.9</v>
          </cell>
          <cell r="K76" t="str">
            <v>Юридические лица</v>
          </cell>
          <cell r="L76" t="str">
            <v>Стимулирующая</v>
          </cell>
        </row>
        <row r="77">
          <cell r="D77" t="str">
            <v>НДС.0246</v>
          </cell>
          <cell r="E77" t="str">
            <v>новый</v>
          </cell>
          <cell r="F77" t="str">
            <v>новый</v>
          </cell>
          <cell r="G77" t="str">
            <v>НДС</v>
          </cell>
          <cell r="H77" t="str">
            <v>Освобождение от уплаты НДС услуг общественного питания через объекты общественного питания (рестораны, кафе, бары, предприятия быстрого обслуживания, буфеты, кафетерии, столовые, закусочные, отделы кулинарии при указанных объектах и иные аналогичные объекты общественного питания)</v>
          </cell>
          <cell r="I77" t="str">
            <v>Не подлежат налогообложению (освобождаются от налогообложения) на территории Российской Федерации следующие операции: оказание услуг общественного питания через объекты общественного питания (рестораны, кафе, бары, предприятия быстрого обслуживания, буфеты, кафетерии, столовые, закусочные, отделы кулинарии при указанных объектах и иные аналогичные объекты общественного питания), а также услуг общественного питания вне объектов общественного питания по месту, выбранному заказчиком (выездное обслуживание)</v>
          </cell>
          <cell r="J77" t="str">
            <v>Налоговый кодекс Российской Федерации
(в ред. от 02.07.2021 № 305-ФЗ)
ст.149/п.3/пп.38</v>
          </cell>
          <cell r="K77" t="str">
            <v>Юридические лица / индивидуальные предприниматели</v>
          </cell>
          <cell r="L77" t="str">
            <v>Стимулирующая</v>
          </cell>
        </row>
        <row r="78">
          <cell r="D78" t="str">
            <v>НП.0193</v>
          </cell>
          <cell r="E78">
            <v>130</v>
          </cell>
          <cell r="F78">
            <v>104</v>
          </cell>
          <cell r="G78" t="str">
            <v>Налог на прибыль</v>
          </cell>
          <cell r="H78" t="str">
            <v>Ускоренная амортизация основных средств, используемых при добыче углеводородного сырья на новом морском месторождении</v>
          </cell>
          <cell r="I78" t="str">
            <v>Налогоплательщики вправе применять к основной норме амортизации специальный коэффициент, но не выше 3 в отношении амортизируемых основных средств, используемых налогоплательщиками, указанными в пункте 1 статьи 275.2 НК РФ, исключительно при осуществлении деятельности, связанной с добычей углеводородного сырья на новом морском месторождении углеводородного сырья</v>
          </cell>
          <cell r="J78" t="str">
            <v>Налоговый кодекс Российской Федерации (в ред. от 30.09.2013 № 268-ФЗ) 
ст.259.3/п.2/пп.3</v>
          </cell>
          <cell r="K78" t="str">
            <v>Юридические лица</v>
          </cell>
          <cell r="L78" t="str">
            <v>Стимулирующая</v>
          </cell>
        </row>
        <row r="79">
          <cell r="D79" t="str">
            <v>НДПИ.0013</v>
          </cell>
          <cell r="E79">
            <v>131</v>
          </cell>
          <cell r="F79">
            <v>106</v>
          </cell>
          <cell r="G79" t="str">
            <v>НДПИ</v>
          </cell>
          <cell r="H79" t="str">
            <v>Пониженная ставка НДПИ для участков недр с низким объемом начальных извлекаемых запасов нефти (малые месторождения)</v>
          </cell>
          <cell r="I79" t="str">
            <v>Коэффициент, характеризующий величину запасов конкретного участка недр Кз, определяется налогоплательщиком</v>
          </cell>
          <cell r="J79" t="str">
            <v>Налоговый кодекс Российской Федерации (в ред. от 24.11.2014 № 366-ФЗ) 
ст.342.5/п.3</v>
          </cell>
          <cell r="K79" t="str">
            <v>Юридические лица</v>
          </cell>
          <cell r="L79" t="str">
            <v>Стимулирующая</v>
          </cell>
        </row>
        <row r="80">
          <cell r="D80" t="str">
            <v>НДПИ.0009</v>
          </cell>
          <cell r="E80">
            <v>132</v>
          </cell>
          <cell r="F80">
            <v>107</v>
          </cell>
          <cell r="G80" t="str">
            <v>НДПИ</v>
          </cell>
          <cell r="H80" t="str">
            <v>Стимулирование разработки отдельных залежей нефти, характеризующихся определенной степенью сложности добычи и высокой выработанностью конкретной залежи углеводородного сырья (коэффициент Кдв)</v>
          </cell>
          <cell r="I80" t="str">
            <v>Для залежи углеводородного сырья (за исключением газа горючего природного и (или) газового конденсата из залежи углеводородного сырья), расположенной в пределах участка недр, значение коэффициента Кдв определяется в следующем порядке:
1)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менее 0,8, коэффициент Кдв принимается равным 1;
2)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больше или равна 0,8 и меньше или равна 1, коэффициент Кдв рассчитывается по формуле
3) в случае, если значение коэффициента Кд для залежи углеводородного сырья составляет менее 1 и степень выработанности запасов указанной залежи углеводородного сырья более 1, коэффициент Кдв принимается равным 0,3</v>
          </cell>
          <cell r="J80" t="str">
            <v>Налоговый кодекс Российской Федерации (в ред. от 24.11.2014 № 366-ФЗ) 
ст.342.2/п.3</v>
          </cell>
          <cell r="K80" t="str">
            <v>Юридические лица</v>
          </cell>
          <cell r="L80" t="str">
            <v>Стимулирующая</v>
          </cell>
        </row>
        <row r="81">
          <cell r="D81" t="str">
            <v>НДПИ.0017</v>
          </cell>
          <cell r="E81">
            <v>133</v>
          </cell>
          <cell r="F81">
            <v>108</v>
          </cell>
          <cell r="G81" t="str">
            <v>НДПИ</v>
          </cell>
          <cell r="H81" t="str">
            <v>Налоговый вычет по НДПИ при добыче нефти в границах Нижневартовского района Ханты-Мансийского автономного округа - Югры - Самотлор</v>
          </cell>
          <cell r="I81" t="str">
            <v>Налогоплательщик имеет право уменьшить общую исчисленную сумму налога при добыче нефти на участках недр, расположенных полностью в границах Нижневартовского района Ханты-Мансийского автономного округа - Югры, лицензия на пользование недрами которых выдана до 1 января 2016 года и начальные извлекаемые запасы нефти каждого из которых составляют 450 миллионов тонн или более по состоянию на 1 января 2016 года, сумма налогового вычета за налоговый период определяется в совокупности по указанным в настоящем пункте участкам недр и составляет 2917 миллионов рублей</v>
          </cell>
          <cell r="J81" t="str">
            <v>Налоговый кодекс Российской Федерации (в ред. от 28.11.2011 № 338-ФЗ) 
ст.343.2/п.3.1</v>
          </cell>
          <cell r="K81" t="str">
            <v>Юридические лица</v>
          </cell>
          <cell r="L81" t="str">
            <v>Стимулирующая</v>
          </cell>
        </row>
        <row r="82">
          <cell r="D82" t="str">
            <v>НДПИ.0001</v>
          </cell>
          <cell r="E82">
            <v>139</v>
          </cell>
          <cell r="F82">
            <v>115</v>
          </cell>
          <cell r="G82" t="str">
            <v>НДПИ</v>
          </cell>
          <cell r="H82" t="str">
            <v>Пониженная ставка НДПИ при добыче углеводородного сырья на новых морских месторождениях</v>
          </cell>
          <cell r="I82" t="str">
            <v>Особенности определения стоимости углеводородного сырья, добытого на новом морском месторождении углеводородного сырья</v>
          </cell>
          <cell r="J82" t="str">
            <v>Налоговый кодекс Российской Федерации (в ред. от 30.09.2013 № 268-ФЗ)
ст.340, 340.1, 342.п.2.1</v>
          </cell>
          <cell r="K82" t="str">
            <v>Юридические лица</v>
          </cell>
          <cell r="L82" t="str">
            <v>Стимулирующая</v>
          </cell>
        </row>
        <row r="83">
          <cell r="D83" t="str">
            <v>НДПИ.0019</v>
          </cell>
          <cell r="E83">
            <v>140</v>
          </cell>
          <cell r="F83">
            <v>116</v>
          </cell>
          <cell r="G83" t="str">
            <v>НДПИ</v>
          </cell>
          <cell r="H83" t="str">
            <v>Налоговый вычет по НДПИ при добыче газового конденсата из всех видов месторождений углеводородного сырья, на сумму налогового вычета в связи с получением при переработке газового конденсата широкой фракции легких углеводородов</v>
          </cell>
          <cell r="I83" t="str">
            <v>Налогоплательщик имеет право уменьшить общую сумму налога, исчисленную в соответствии с НК РФ при добыче газового конденсата из всех видов месторождений углеводородного сырья, на сумму налогового вычета в порядке, установленном статьей 343.4 НК РФ, при выполнении одновременно следующих условий:
1) добытый налогоплательщиком газовый конденсат направлен им и (или) иной российской организацией, обладающей правом владения и (или) пользования и (или) распоряжения в отношении этого газового конденсата, на переработку на технологическом оборудовании, принадлежащем российской организации;
2) из добытого налогоплательщиком газового конденсата на технологическом оборудовании, принадлежащем российской организации, в процессе его переработки получена широкая фракция легких углеводородов;
3) факт получения широкой фракции легких углеводородов из добытого налогоплательщиком газового конденсата документально подтвержден в порядке, установленном статьей 343.4 НК РФ</v>
          </cell>
          <cell r="J83" t="str">
            <v>Налоговый кодекс Российской Федерации (в ред. от 27.11.2017 № 335-ФЗ) 
ст.343.4</v>
          </cell>
          <cell r="K83" t="str">
            <v>Юридические лица</v>
          </cell>
          <cell r="L83" t="str">
            <v>Стимулирующая</v>
          </cell>
        </row>
        <row r="84">
          <cell r="D84" t="str">
            <v>НДПИ.0008</v>
          </cell>
          <cell r="E84">
            <v>141</v>
          </cell>
          <cell r="F84">
            <v>120</v>
          </cell>
          <cell r="G84" t="str">
            <v>НДПИ</v>
          </cell>
          <cell r="H84" t="str">
            <v>Стимулирование разработки трудноизвлекаемых запасов нефти (коэффициент Кд)</v>
          </cell>
          <cell r="I84" t="str">
            <v>Коэффициент, характеризующий степень сложности добычи нефти Кд, принимается: 
равным 0,2 - при добыче нефти из конкретной залежи углеводородного сырья с утвержденным показателем проницаемости не более 2 мкм2 и эффективной нефтенасыщенной толщиной пласта по указанной залежи не более 10 метров; 
равным 0,4 - при добыче нефти из конкретной залежи углеводородного сырья с утвержденным показателем проницаемости не более 2 мкм2 и эффективной нефтенасыщенной толщиной пласта по указанной залежи более 10 метров; 
равным 0,8 - при добыче нефти из конкретной залежи углеводородного сырья, отнесенной к продуктивным отложениям тюменской свиты в соответствии с данными государственного баланса запасов полезных ископаемых</v>
          </cell>
          <cell r="J84" t="str">
            <v>Налоговый кодекс Российской Федерации (в ред. от 24.11.2014 № 366-ФЗ) 
ст.342.2/п.1</v>
          </cell>
          <cell r="K84" t="str">
            <v>Юридические лица</v>
          </cell>
          <cell r="L84" t="str">
            <v>Стимулирующая</v>
          </cell>
        </row>
        <row r="85">
          <cell r="D85" t="str">
            <v>НДПИ.0014</v>
          </cell>
          <cell r="E85">
            <v>142</v>
          </cell>
          <cell r="F85">
            <v>122</v>
          </cell>
          <cell r="G85" t="str">
            <v>НДПИ</v>
          </cell>
          <cell r="H85" t="str">
            <v>Стимулирование разработки нефти на определенных участках (коэффициент 
Ккан = 0)</v>
          </cell>
          <cell r="I85" t="str">
            <v>Коэффициент, характеризующий регион добычи и свойства нефти (Ккан), принимается равным 1, за исключением случаев, указанных в пункте 4 статьи 342.5 НК РФ. Коэффициент Ккан принимается равным 0 в отношении:
2) нефти на участках недр, расположенных полностью или частично в границах Республики Саха (Якутия), Иркутской области, Красноярского края, до 1-го числа месяца, следующего за месяцем наступления хотя бы одного из обстоятельств, предусмотренных абзацами первым-пятым подпункта 2 пункта 4 статьи 342.5 НК РФ;
3) нефти на участках недр, расположенных севернее Северного полярного круга полностью или частично в границах внутренних морских вод и территориального моря, на континентальном шельфе Российской Федерации, до 1-го числа месяца, следующего за месяцем наступления хотя бы одного из обстоятельств, предусмотренных абзацами вторым-пятым подпункта 3 пункта 4 статьи 342.5 НК РФ;
4) нефти на участках недр, расположенных полностью или частично в Азовском море, до 1-го числа месяца, следующего за месяцем наступления хотя бы одного из обстоятельств, предусмотренных абзацами вторым-четвертым подпункта 4 пункта 4 статьи 342.5 НК РФ;
5) нефти на участках недр, расположенных полностью или частично на территории Ненецкого автономного округа, полуострове Ямал в Ямало-Ненецком автономном округе, до 1-го числа месяца, следующего за месяцем наступления хотя бы одного из обстоятельств, предусмотренных абзацами вторым-пятым подпункта 5 пункта 4 статьи 342.5 НК РФ;
6) нефти на участках недр, расположенных полностью или частично в Черном море, до 1-го числа месяца, следующего за месяцем наступления хотя бы одного из обстоятельств, предусмотренных абзацами вторым-четвертым подпункта 6 пункта 4 статьи 342.5 НК РФ;
7) нефти на участках недр, расположенных полностью или частично в Охотском море, до 1-го числа месяца, следующего за месяцем наступления хотя бы одного из обстоятельств, предусмотренных абзацами вторым-четвертым подпункта 7 пункта 4 статьи 342.5 НК РФ;
8) нефти на участках недр, расположенных полностью или частично севернее 65 градуса северной широты полностью или частично в границах Ямало-Ненецкого автономного округа, за исключением участков недр, расположенных полностью или частично на территории полуострова Ямал в границах Ямало-Ненецкого автономного округа, до 1-го числа месяца, следующего за месяцем наступления хотя бы одного из обстоятельств, предусмотренных абзацами вторым-четвертым подпункта 8 пункта 4 статьи 342.5 НК РФ;
9) нефти на участках недр, расположенных полностью или частично в Каспийском море, до 1-го числа месяца, следующего за месяцем наступления хотя бы одного из обстоятельств, предусмотренных абзацами вторым-четвертым подпункта 9 пункта 4 статьи 342.5 НК РФ</v>
          </cell>
          <cell r="J85" t="str">
            <v>Налоговый кодекс Российской Федерации (в ред. от 24.11.2014 № 366-ФЗ) 
ст.342/п.1/пп.8-12, 14-16 
ст.342.5/п.4</v>
          </cell>
          <cell r="K85" t="str">
            <v>Юридические лица</v>
          </cell>
          <cell r="L85" t="str">
            <v>Стимулирующая</v>
          </cell>
        </row>
        <row r="86">
          <cell r="D86" t="str">
            <v>НДПИ.0006</v>
          </cell>
          <cell r="E86">
            <v>143</v>
          </cell>
          <cell r="F86">
            <v>125</v>
          </cell>
          <cell r="G86" t="str">
            <v>НДПИ</v>
          </cell>
          <cell r="H86" t="str">
            <v>Пониженная ставка НДПИ при добыче нефти из залежей, отнесенных к баженовским, абалакским, хадумским и доманиковым продуктивным отложениям</v>
          </cell>
          <cell r="I86" t="str">
            <v>Применение коэффициента Кц равным нулю при добыче нефти из конкретной залежи углеводородного сырья, отнесенной к баженовским, абалакским, хадумским или доманиковым продуктивным отложениям в соответствии с данными государственного баланса запасов полезных ископаемых</v>
          </cell>
          <cell r="J86" t="str">
            <v>Налоговый кодекс Российской Федерации (в ред. от 03.08.2018 № 301-ФЗ) 
ст.342/п.1/пп.21 
ст.342/п.3</v>
          </cell>
          <cell r="K86" t="str">
            <v>Юридические лица</v>
          </cell>
          <cell r="L86" t="str">
            <v>Стимулирующая</v>
          </cell>
        </row>
        <row r="87">
          <cell r="D87" t="str">
            <v>НДПИ.0011</v>
          </cell>
          <cell r="E87">
            <v>146</v>
          </cell>
          <cell r="F87">
            <v>128</v>
          </cell>
          <cell r="G87" t="str">
            <v>НДПИ</v>
          </cell>
          <cell r="H87" t="str">
            <v>Пониженная ставка НДПИ при добыче газа горючего природного и газового конденсата при отдельных условиях</v>
          </cell>
          <cell r="I87" t="str">
            <v>Применение к ставке НДПИ при добыче газа горючего природного и газового конденсата коэффициента, характеризующего степень сложности добычи газа горючего природного и (или) газового конденсата из залежи углеводородного сырья (Кс), который принимается равным минимальному значению из значений коэффициентов Квг - характеризующий степень выработанности запасов газа конкретного участка недр, Кр - характеризующий географическое расположение участка недр (Астраханская область, Иркутская область, Красноярский край, Дальневосточный федеральный округ, Охотское море, Республики Саха (Якутия)), Кгз - характеризующий глубину залегания залежи углеводородного сырья, Кас - характеризующий принадлежность участка недр, содержащего залежь углеводородного сырья, к региональной системе газоснабжения, Корз -характеризующий особенности разработки отдельных залежей участка недр</v>
          </cell>
          <cell r="J87" t="str">
            <v>Налоговый кодекс Российской Федерации (в ред. от 30.09.2013 № 263-ФЗ)
ст.342.4/п.7</v>
          </cell>
          <cell r="K87" t="str">
            <v>Юридические лица</v>
          </cell>
          <cell r="L87" t="str">
            <v>Стимулирующая</v>
          </cell>
        </row>
        <row r="88">
          <cell r="D88" t="str">
            <v>НП.0188</v>
          </cell>
          <cell r="E88">
            <v>150</v>
          </cell>
          <cell r="F88">
            <v>132</v>
          </cell>
          <cell r="G88" t="str">
            <v>Налог на прибыль</v>
          </cell>
          <cell r="H88" t="str">
            <v>Ускоренная амортизация основных средств, относящихся к объектам, имеющим высокую энергетическую эффективность или высший класс энергетической эффективности</v>
          </cell>
          <cell r="I88" t="str">
            <v>Налогоплательщики вправе применять к основной норме амортизации специальный коэффициент, но не выше 2 в отношении амортизируемых основных средств, относящихся к объектам, имеющим высокую энергетическую эффективность, в соответствии с перечнем таких объектов, установленным Правительством Российской Федерации, или к объектам, имеющим высокий класс энергетической эффективности, если в отношении таких объектов в соответствии с законодательством Российской Федерации предусмотрено определение классов их энергетической эффективности</v>
          </cell>
          <cell r="J88" t="str">
            <v>Налоговый кодекс Российской Федерации (в ред. от 23.11.2009 № 261-ФЗ) 
ст.259.3/п.1/пп.4</v>
          </cell>
          <cell r="K88" t="str">
            <v>Юридические лица</v>
          </cell>
          <cell r="L88" t="str">
            <v>Стимулирующая</v>
          </cell>
        </row>
        <row r="89">
          <cell r="D89" t="str">
            <v>НДПИ.0027</v>
          </cell>
          <cell r="E89">
            <v>151</v>
          </cell>
          <cell r="F89" t="str">
            <v>новый</v>
          </cell>
          <cell r="G89" t="str">
            <v>НДПИ</v>
          </cell>
          <cell r="H89" t="str">
            <v>Пониженная ставка НДПИ при добыче нефти на участках недр Центрально-Хорейверского поднятия Ненецкого автономного округа</v>
          </cell>
          <cell r="I89" t="str">
            <v>Применяется коэффициент 0,4 к сумме налога на добычу полезных ископаемых, подлежащей уплате в бюджетную систему Российской Федерации, при добыче нефти на участках недр Центрально-Хорейверского поднятия Ненецкого автономного округа Российской Федерации в рамках соглашения между Российской Федерацией и Социалистической Республикой Вьетнам</v>
          </cell>
          <cell r="J89" t="str">
            <v>Соглашение между Правительством Российской Федерации и Правительством Социалистической Республики Вьетнам о дальнейшем сотрудничестве в области геологической разведки, добычи нефти и газа на территории Российской Федерации в рамках совместной компании общество с ограниченной ответственностью "Совместная Компания "РУСВЬЕТПЕТРО" от 20 апреля 2016 года 
ст. 4</v>
          </cell>
          <cell r="K89" t="str">
            <v>Юридические лица</v>
          </cell>
          <cell r="L89" t="str">
            <v>Стимулирующая</v>
          </cell>
        </row>
        <row r="90">
          <cell r="D90" t="str">
            <v>НДПИ.0036</v>
          </cell>
          <cell r="E90">
            <v>152</v>
          </cell>
          <cell r="F90" t="str">
            <v>новый</v>
          </cell>
          <cell r="G90" t="str">
            <v>НДПИ</v>
          </cell>
          <cell r="H90" t="str">
            <v>Налоговый вычет по НДПИ на лицензионных участках недр, расположенных в границах Сургутского и Ханты-Мансийского районов ХМАО – Югры</v>
          </cell>
          <cell r="I90" t="str">
            <v>Налоговый вычет по НДПИ в сумме 3 830 млн. рублей в месяц на лицензионных участках недр, расположенных в границах Сургутского и Ханты-Мансийского районов ХМАО – Югры, при мировых ценах выше базовой цены на нефть в рамках «бюджетного правила» и выполнении условий для применения налогового вычета указанного в пункте 3.3 статьи 343.2 НК РФ (степень выработанности запасов нефти больше или равна 0,8)</v>
          </cell>
          <cell r="J90" t="str">
            <v>Налоговый кодекс Российской Федерации 
(в ред. от 15.10.2020 № 340-ФЗ) 
ст.343.2/п.3.3</v>
          </cell>
          <cell r="K90" t="str">
            <v>Юридические лица</v>
          </cell>
          <cell r="L90" t="str">
            <v>Стимулирующая</v>
          </cell>
        </row>
        <row r="91">
          <cell r="D91" t="str">
            <v>НДПИ.0039</v>
          </cell>
          <cell r="E91">
            <v>153</v>
          </cell>
          <cell r="F91" t="str">
            <v>новый</v>
          </cell>
          <cell r="G91" t="str">
            <v>НДПИ</v>
          </cell>
          <cell r="H91" t="str">
            <v>Налоговый вычет по НДПИ при добыче нефти на участках недр, расположенных полностью или частично в границах Республики Татарстан</v>
          </cell>
          <cell r="I91" t="str">
            <v xml:space="preserve">Налогоплательщик, владеющий выданной до 1 января 2016 года лицензией на пользование участком недр, расположенным полностью или частично в границах Республики Татарстан (Татарстан), начальные извлекаемые запасы нефти которого равны 2 500 миллионов тонн или более по состоянию на 1 января 2016 года, вправе уменьшить общую сумму налога, исчисленную при добыче нефти обезвоженной, обессоленной и стабилизированной на этом и (или) иных участках недр, расположенных полностью или частично в границах Республики Татарстан (Татарстан), в отношении которой в течение всего налогового периода не исчисляется налог на дополнительный доход от добычи углеводородного сырья и (или) не применяются коэффициенты КЗ, КД, КДВ меньше единицы, на сумму налогового вычета за налоговый период, определяемого в совокупности по таким участкам недр </v>
          </cell>
          <cell r="J91" t="str">
            <v>Налоговый кодекс Российской Федерации 
(в ред. от 15.10.2020 № 342-ФЗ) 
ст.343.2/п.3.5</v>
          </cell>
          <cell r="K91" t="str">
            <v>Юридические лица</v>
          </cell>
          <cell r="L91" t="str">
            <v>Стимулирующая</v>
          </cell>
        </row>
        <row r="92">
          <cell r="D92" t="str">
            <v>НДПИ.0042</v>
          </cell>
          <cell r="E92">
            <v>154</v>
          </cell>
          <cell r="F92" t="str">
            <v>новый</v>
          </cell>
          <cell r="G92" t="str">
            <v>НДПИ</v>
          </cell>
          <cell r="H92" t="str">
            <v>Пониженная ставка НДПИ при добыче попутного газа</v>
          </cell>
          <cell r="I92"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попутного газа</v>
          </cell>
          <cell r="J92" t="str">
            <v>Налоговый кодекс Российской Федерации 
(в ред. от 08.08.2001 № 126-ФЗ) 
ст.342/п.1/пп.2</v>
          </cell>
          <cell r="K92" t="str">
            <v>Юридические лица</v>
          </cell>
          <cell r="L92" t="str">
            <v>Стимулирующая</v>
          </cell>
        </row>
        <row r="93">
          <cell r="D93" t="str">
            <v>НДПИ.0029</v>
          </cell>
          <cell r="E93">
            <v>156</v>
          </cell>
          <cell r="F93" t="str">
            <v>новый</v>
          </cell>
          <cell r="G93" t="str">
            <v>НДПИ</v>
          </cell>
          <cell r="H93" t="str">
            <v>Пониженная ставка НДПИ при добыче газа горючего природного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СПГ</v>
          </cell>
          <cell r="I93"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газа горючего природного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сжиженного природного газа, до достижения накопленного объема добычи газа горючего природного 250 миллиардов кубических метров на участке недр, считая с 1-го числа месяца, в котором осуществлена реализация первой партии сжиженного природного газа, но не позднее чем по истечении 12 лет с указанной даты</v>
          </cell>
          <cell r="J93" t="str">
            <v>Налоговый кодекс Российской Федерации (в ред. от 21.07.2011 № 258-ФЗ) 
ст.342/п.1/пп.18</v>
          </cell>
          <cell r="K93" t="str">
            <v>Юридические лица</v>
          </cell>
          <cell r="L93" t="str">
            <v>Стимулирующая</v>
          </cell>
        </row>
        <row r="94">
          <cell r="D94" t="str">
            <v>НДПИ.0031</v>
          </cell>
          <cell r="E94">
            <v>157</v>
          </cell>
          <cell r="F94" t="str">
            <v>новый</v>
          </cell>
          <cell r="G94" t="str">
            <v>НДПИ</v>
          </cell>
          <cell r="H94" t="str">
            <v>Пониженная ставка НДПИ при добыче газового конденсата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СПГ</v>
          </cell>
          <cell r="I94"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газового конденсата совместно с газом горючим природным, используемым исключительно для производства сжиженного природного газа, на участках недр, расположенных полностью или частично на полуостровах Ямал и (или) Гыданский в Ямало-Ненецком автономном округе, до достижения накопленного объема добычи газового конденсата 20 миллионов тонн на участке недр, считая с 1-го числа месяца, в котором осуществлена реализация первой партии сжиженного природного газа, но не позднее чем по истечении 12 лет с указанной даты</v>
          </cell>
          <cell r="J94" t="str">
            <v>Налоговый кодекс Российской Федерации (в ред. от от 21.07.2011 № 258-ФЗ) 
ст.342/п.1/пп.19</v>
          </cell>
          <cell r="K94" t="str">
            <v>Юридические лица</v>
          </cell>
          <cell r="L94" t="str">
            <v>Стимулирующая</v>
          </cell>
        </row>
        <row r="95">
          <cell r="D95" t="str">
            <v>НДПИ.0026</v>
          </cell>
          <cell r="E95">
            <v>158</v>
          </cell>
          <cell r="F95" t="str">
            <v>новый</v>
          </cell>
          <cell r="G95" t="str">
            <v>НДПИ</v>
          </cell>
          <cell r="H95" t="str">
            <v>Налоговый вычет по НДПИ при добыче нефти на участках недр, расположенных на территории "Арктической зоны" - Ванкор</v>
          </cell>
          <cell r="I95" t="str">
            <v>Налогоплательщик вправе уменьшить общую сумму налога, исчисленную при добыче нефти обезвоженной, обессоленной и стабилизированной на участках недр, отвечающих требованиям, установленным пунктом 2 статьи 343.5 НК РФ, на сумму налогового вычета, определяемого и применяемого в порядке, установленном статьей 343.5 НК РФ (далее - налоговый вычет).
Налоговый вычет применяется с 1-го числа налогового периода, в котором вступила в силу статья 343.5 НК РФ, до истечения 120 налоговых периодов с начала применения налогового вычета</v>
          </cell>
          <cell r="J95" t="str">
            <v>Налоговый кодекс Российской Федерации (в ред. от 18.03.2020 № 65-ФЗ) 
ст.343.5</v>
          </cell>
          <cell r="K95" t="str">
            <v>Юридические лица</v>
          </cell>
          <cell r="L95" t="str">
            <v>Стимулирующая</v>
          </cell>
        </row>
        <row r="96">
          <cell r="D96" t="str">
            <v>НДПИ.0030</v>
          </cell>
          <cell r="E96">
            <v>159</v>
          </cell>
          <cell r="F96" t="str">
            <v>новый</v>
          </cell>
          <cell r="G96" t="str">
            <v>НДПИ</v>
          </cell>
          <cell r="H96" t="str">
            <v>Пониженная ставка НДПИ при добыче газа горючего природного на участках недр, расположенных на территории "Арктической зоны" и используемого исключительно для производства СПГ и (или) в качестве сырья для производства товаров, являющихся продукцией нефтехимии</v>
          </cell>
          <cell r="I96"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газа горючего природного на участках недр, расположенных полностью севернее Северного полярного круга, полностью в границах Архангельской области, Ненецкого автономного округа, Республики Коми, Ямало-Ненецкого автономного округа, Красноярского края, Республики Саха (Якутия), Чукотского автономного округа, используемого исключительно для производства сжиженного природного газа и (или) в качестве сырья для производства товаров, являющихся продукцией нефтехимии, на новых производственных мощностях, до достижения накопленного объема добычи газа горючего природного 250 миллиардов кубических метров на участке недр, считая с 1-го числа месяца, в котором осуществлена реализация первой партии указанных товаров, но не позднее чем по истечении 12 лет с указанной даты</v>
          </cell>
          <cell r="J96" t="str">
            <v>Налоговый кодекс Российской Федерации (в ред. от 18.03.2020 № 65-ФЗ) 
ст.342/п.1/пп.18.1</v>
          </cell>
          <cell r="K96" t="str">
            <v>Юридические лица</v>
          </cell>
          <cell r="L96" t="str">
            <v>Стимулирующая</v>
          </cell>
        </row>
        <row r="97">
          <cell r="D97" t="str">
            <v>НДПИ.0032</v>
          </cell>
          <cell r="E97">
            <v>160</v>
          </cell>
          <cell r="F97" t="str">
            <v>новый</v>
          </cell>
          <cell r="G97" t="str">
            <v>НДПИ</v>
          </cell>
          <cell r="H97" t="str">
            <v>Пониженная ставка НДПИ при добыче газового конденсата на участках недр, расположенных на территории "Арктической зоны" и используемого исключительно для производства СПГ и (или) в качестве сырья для производства товаров, являющихся продукцией нефтехимии</v>
          </cell>
          <cell r="I97"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газового конденсата совместно с газом горючим природным, используемого исключительно для производства сжиженного природного газа и (или) в качестве сырья для производства товаров, являющихся продукцией нефтехимии, на новых производственных мощностях, на участках недр, расположенных полностью севернее Северного полярного круга, полностью в границах Архангельской области, Ненецкого автономного округа, Республики Коми, Ямало-Ненецкого автономного округа, Красноярского края, Республики Саха (Якутия), Чукотского автономного округа, до достижения накопленного объема добычи газового конденсата 20 миллионов тонн на участке недр, считая с 1-го числа месяца, в котором осуществлена реализация первой партии указанных товаров, но не позднее чем по истечении 12 лет с указанной даты</v>
          </cell>
          <cell r="J97" t="str">
            <v>Налоговый кодекс Российской Федерации (в ред. от 18.03.2020 № 65-ФЗ) 
ст.342/п.1/пп.19.1</v>
          </cell>
          <cell r="K97" t="str">
            <v>Юридические лица</v>
          </cell>
          <cell r="L97" t="str">
            <v>Стимулирующая</v>
          </cell>
        </row>
        <row r="98">
          <cell r="D98" t="str">
            <v>НДПИ.0033</v>
          </cell>
          <cell r="E98">
            <v>161</v>
          </cell>
          <cell r="F98" t="str">
            <v>новый</v>
          </cell>
          <cell r="G98" t="str">
            <v>НДПИ</v>
          </cell>
          <cell r="H98" t="str">
            <v>Режим налога на дополнительный доход на участках недр, расположенных на территории "Арктической зоны"</v>
          </cell>
          <cell r="I98" t="str">
            <v>Коэффициент Кг, характеризующий уровень налогообложения нефти, добываемой на участках недр, расположенных на территории «Арктической зоны», в отношении которой исчисляется налог на дополнительный доход от добычи углеводородного сырья</v>
          </cell>
          <cell r="J98" t="str">
            <v>Налоговый кодекс Российской Федерации (в ред. от 18.03.2020 № 65-ФЗ) 
ст.342.6</v>
          </cell>
          <cell r="K98" t="str">
            <v>Юридические лица</v>
          </cell>
          <cell r="L98" t="str">
            <v>Стимулирующая</v>
          </cell>
        </row>
        <row r="99">
          <cell r="D99" t="str">
            <v>НДПИ.0015</v>
          </cell>
          <cell r="E99">
            <v>162</v>
          </cell>
          <cell r="F99" t="str">
            <v>новый</v>
          </cell>
          <cell r="G99" t="str">
            <v>НДПИ</v>
          </cell>
          <cell r="H99" t="str">
            <v>Режим налога на дополнительный доход</v>
          </cell>
          <cell r="I99" t="str">
            <v>1.Коэффициент Кг, характеризующий период времени, прошедший с даты начала промышленной добычи нефти на участке недр, облагаемых налогом на добычу полезных ископаемых;
2.Освобождение от уплаты вывозных таможенных пошлин в отношении следующих товаров, полученных (произведенных) при осуществлении организациями, отвечающими требованиям, установленным пунктом 1 статьи 333.43 НК РФ, деятельности по добыче углеводородного сырья на участке недр: нефть сырая (включая нефтегазоконденсатную смесь, получаемую вследствие технологических особенностей транспортировки нефти сырой и стабильного газового конденсата трубопроводным транспортом), вывозимая из Российской Федерации указанными организациями, при условии представления в таможенный орган подтверждения, указанного в абзаце третьем пункта 1.3 статьи 35 Закона РФ от 21 мая 1993 г. № 5003-1 "О таможенном тарифе", или иными лицами при условии представления в таможенный орган подтверждений, указанных в абзаце третьем пункта 1.3 статьи 35 Закона РФ от 21 мая 1993 г. № 5003-1 "О таможенном тарифе" и абзаце четвертом подпункта 7 пункта 1 статьи 35 Закона РФ от 21 мая 1993 г. № 5003-1 "О таможенном тарифе". Товары, указанные в подпункте 7 пункта 1 статьи 35 Закона РФ от 21 мая 1993 г. № 5003-1 "О таможенном тарифе", освобождаются от вывозных таможенных пошлин в случае, если в отношении участка недр, на котором в результате деятельности по добыче углеводородного сырья получены (произведены) соответствующие товары, в течение всего месяца, в котором осуществляется вывоз из Российской Федерации таких товаров, одновременно выполняются следующие условия:
в отношении дополнительного дохода от добычи углеводородного сырья на таком участке недр исчисляется налог на дополнительный доход от добычи углеводородного сырья по основаниям, указанным в подпункте 1, 2 или 5 пункта 1 статьи 333.45 НК РФ;
при исчислении налога на добычу полезных ископаемых в отношении нефти, добытой на таком участке недр, применяется коэффициент Кг, определяемый в порядке, установленном статьей 342.6 НК РФ, в размере менее 1;
3.Налогоплательщик имеет право уменьшить общую исчисленную сумму налога при добыче нефти на участке недр, указанном в подпункте 3 пункта 1 статьи 333.45 НК РФ, степень выработанности запасов нефти которого больше или равна 0,8, на сумму налогового вычета (НВВЗ) за налоговый период (определяется как произведение коэффициента 0,2 и суммы налога, исчисленной в отношении такой нефти за налоговый период);
4.Налогоплательщик имеет право уменьшить общую исчисленную сумму налога при добыче нефти на участках недр, указанных в подпункте 2 пункта 1 статьи 333.45 НК РФ, расположенных полностью в границах Ямальского района Ямало-Ненецкого автономного округа, сумма налогового вычета за налоговый период определяется в совокупности по указанным в пункте 3.6 статьи 343.2 НК РФ участкам недр</v>
          </cell>
          <cell r="J99" t="str">
            <v>Налоговый кодекс Российской Федерации 
ст.342.6, ст.343.2/п.3.4, ст.343.2/п.3.6
Закон РФ от 21 мая 1993 г. № 5003-1 "О таможенном тарифе"
ст.35/п.1/пп.7</v>
          </cell>
          <cell r="K99" t="str">
            <v>Юридические лица</v>
          </cell>
          <cell r="L99" t="str">
            <v>Стимулирующая</v>
          </cell>
        </row>
        <row r="100">
          <cell r="D100" t="str">
            <v>НДПИ.0044</v>
          </cell>
          <cell r="E100">
            <v>167</v>
          </cell>
          <cell r="F100" t="str">
            <v>новый</v>
          </cell>
          <cell r="G100" t="str">
            <v>НДПИ</v>
          </cell>
          <cell r="H100" t="str">
            <v>Пониженная ставка НДПИ при добыче углеводородного сырья на континентальном шельфе Российской Федерации или в российской части (российском секторе) дна Каспийского моря</v>
          </cell>
          <cell r="I100"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углеводородного сырья, добытого из залежи углеводородного сырья на участке недр, расположенном полностью в границах внутренних морских вод, территориального моря, на континентальном шельфе Российской Федерации или в российской части (российском секторе) дна Каспийского моря</v>
          </cell>
          <cell r="J100" t="str">
            <v>Налоговый кодекс Российской Федерации 
(в ред. от 30.09.2013 № 268-ФЗ) 
ст.342/п.1/пп.20</v>
          </cell>
          <cell r="K100" t="str">
            <v>Юридические лица</v>
          </cell>
          <cell r="L100" t="str">
            <v>Стимулирующая</v>
          </cell>
        </row>
        <row r="101">
          <cell r="D101" t="str">
            <v>НДПИ.0046</v>
          </cell>
          <cell r="E101" t="str">
            <v>новый</v>
          </cell>
          <cell r="F101" t="str">
            <v>новый</v>
          </cell>
          <cell r="G101" t="str">
            <v>НДПИ</v>
          </cell>
          <cell r="H101" t="str">
            <v>Налоговый вычет по НДПИ при добыче нефти обезвоженной, обессоленной и стабилизированной на участках недр, отвечающих условиям, установленным пунктом 3.8 статьи 343.2 НК РФ</v>
          </cell>
          <cell r="I101" t="str">
            <v>Налогоплательщик вправе уменьшить общую сумму налога, исчисленную при добыче нефти обезвоженной, обессоленной и стабилизированной на участках недр, отвечающих условиям, установленным пунктом 3.8 статьи 343.2 НК РФ, на сумму налогового вычета, определяемого в порядке, установленном пунктом 3.8 статьи 343.2 НК РФ</v>
          </cell>
          <cell r="J101" t="str">
            <v>Налоговый кодекс Российской Федерации
(в ред. от 29.11.2021 № 382-ФЗ)
ст.343.2/п.3.8</v>
          </cell>
          <cell r="K101" t="str">
            <v>Юридические лица</v>
          </cell>
          <cell r="L101" t="str">
            <v>Стимулирующая</v>
          </cell>
        </row>
        <row r="102">
          <cell r="D102" t="str">
            <v>НДС.0005</v>
          </cell>
          <cell r="E102" t="str">
            <v>новый</v>
          </cell>
          <cell r="F102" t="str">
            <v>новый</v>
          </cell>
          <cell r="G102" t="str">
            <v>НДС</v>
          </cell>
          <cell r="H102" t="str">
            <v>Освобождение от уплаты НДС товаров, ввозимых в РФ в рамках соглашения о сотрудничестве в нефтяной сфере</v>
          </cell>
          <cell r="I102" t="str">
            <v>Освобождение от уплаты НДС в отношении необходимых для строительства подводного перехода, предотвращения и устранения аварий и их последствий на подводном переходе в процессе его эксплуатации товаров, материалов, оборудования, транспортных и технических средств в разумном количестве согласно спискам, предусмотренным статьей 5 настоящего Соглашения, ввозимых на территорию Российской Федерации в рамках Соглашения между Правительством Российской Федерации и Правительством КНР о сотрудничестве в нефтяной сфере</v>
          </cell>
          <cell r="J102" t="str">
            <v>Соглашение  между Правительством Российской Федерации и Правительством КНР о сотрудничестве в нефтяной сфере от 21 апреля 2009 года 
ст.10</v>
          </cell>
          <cell r="K102" t="str">
            <v>Юридические лица</v>
          </cell>
          <cell r="L102" t="str">
            <v>Стимулирующая</v>
          </cell>
        </row>
        <row r="103">
          <cell r="D103" t="str">
            <v>НП.0195</v>
          </cell>
          <cell r="E103">
            <v>168</v>
          </cell>
          <cell r="F103">
            <v>133</v>
          </cell>
          <cell r="G103" t="str">
            <v>Налог на прибыль</v>
          </cell>
          <cell r="H103" t="str">
            <v>Налоговый вычет из налоговой базы по налогу на прибыль в сумме расходов на строительство (бурение) разведочной скважины на месторождениях углеводородного сырья, которая оказалась непродуктивной</v>
          </cell>
          <cell r="I103" t="str">
            <v>Порядок признания расходов на освоение природных ресурсов для целей налогообложения, предусмотренный статьей 261 НК РФ, применяется также к расходам на строительство (бурение) разведочной скважины на месторождениях углеводородного сырья, которая оказалась непродуктивной, проведение комплекса геологических работ и испытаний с использованием этой скважины, а также на последующую ликвидацию такой скважины</v>
          </cell>
          <cell r="J103" t="str">
            <v>Налоговый кодекс Российской Федерации (в ред. от 06.08.2001 № 110-ФЗ)
ст.261/п.4</v>
          </cell>
          <cell r="K103" t="str">
            <v>Юридические лица</v>
          </cell>
          <cell r="L103" t="str">
            <v>Стимулирующая</v>
          </cell>
        </row>
        <row r="104">
          <cell r="D104" t="str">
            <v>НП.0196</v>
          </cell>
          <cell r="E104">
            <v>169</v>
          </cell>
          <cell r="F104">
            <v>134</v>
          </cell>
          <cell r="G104" t="str">
            <v>Налог на прибыль</v>
          </cell>
          <cell r="H104" t="str">
            <v>Налоговый вычет из налоговой базы по налогу на прибыль в сумме расходов по геологическому изучению, включающему поиски и оценку новых морских месторождений углеводородного сырья</v>
          </cell>
          <cell r="I104" t="str">
            <v>Расходы налогоплательщика, осуществляющего в соответствии с полученными в установленном порядке лицензиями на пользование недрами деятельность по геологическому изучению, включающему поиски и оценку новых морских месторождений углеводородного сырья, на поиски и оценку таких месторождений углеводородного сырья признаются для целей налогообложения в порядке, установленном статьей 261 НК РФ, в размере фактических затрат с применением коэффициента 1,5</v>
          </cell>
          <cell r="J104" t="str">
            <v>Налоговый кодекс Российской Федерации (в ред. от 28.12.2016 № 463-ФЗ)
ст.261/п.9</v>
          </cell>
          <cell r="K104" t="str">
            <v>Юридические лица</v>
          </cell>
          <cell r="L104" t="str">
            <v>Стимулирующая</v>
          </cell>
        </row>
        <row r="105">
          <cell r="D105" t="str">
            <v>НДПИ.0023</v>
          </cell>
          <cell r="E105">
            <v>170</v>
          </cell>
          <cell r="F105" t="str">
            <v>новый</v>
          </cell>
          <cell r="G105" t="str">
            <v>НДПИ</v>
          </cell>
          <cell r="H105" t="str">
            <v>Пониженная ставка НДПИ при добыче редких металлов</v>
          </cell>
          <cell r="I105" t="str">
            <v>Коэффициент, характеризующий особенности добычи редких металлов (Крм), принимается равным 0,1 при добыче руд редких металлов (литий, бериллий, скандий, иттрий, лантан, церий, празеодим, неодим, самарий, европий, гадолиний, тербий, диспрозий, гольмий, эрбий, тулий, иттербий, лютеций, германий, ниобий, тантал, рений), образующих собственные месторождения, вышеуказанных редких металлов, являющихся попутными компонентами в рудах других редких металлов, образующих собственные месторождения, рудах других полезных ископаемых, многокомпонентных комплексных рудах</v>
          </cell>
          <cell r="J105" t="str">
            <v>Налоговый кодекс Российской Федерации (в ред. от 02.08.2019 № 284-ФЗ) 
ст.342.7</v>
          </cell>
          <cell r="K105" t="str">
            <v>Юридические лица</v>
          </cell>
          <cell r="L105" t="str">
            <v>Стимулирующая</v>
          </cell>
        </row>
        <row r="106">
          <cell r="D106" t="str">
            <v>НДПИ.0043</v>
          </cell>
          <cell r="E106">
            <v>171</v>
          </cell>
          <cell r="F106" t="str">
            <v>новый</v>
          </cell>
          <cell r="G106" t="str">
            <v>НДПИ</v>
          </cell>
          <cell r="H106" t="str">
            <v>Пониженная ставка НДПИ при добыче кондиционных руд олова</v>
          </cell>
          <cell r="I106"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кондиционных руд олова, добываемых на участках недр, расположенных полностью или частично на территории Дальневосточного федерального округа, на период с 1 января 2013 года по 31 декабря 2022 года включительно</v>
          </cell>
          <cell r="J106" t="str">
            <v>Налоговый кодекс Российской Федерации 
(в ред. от 21.07.2011 № 258-ФЗ) 
ст.342/п.1/пп.17</v>
          </cell>
          <cell r="K106" t="str">
            <v>Юридические лица</v>
          </cell>
          <cell r="L106" t="str">
            <v>Стимулирующая</v>
          </cell>
        </row>
        <row r="107">
          <cell r="D107" t="str">
            <v>НДС.0221</v>
          </cell>
          <cell r="E107">
            <v>172</v>
          </cell>
          <cell r="F107" t="str">
            <v>новый</v>
          </cell>
          <cell r="G107" t="str">
            <v>НДС</v>
          </cell>
          <cell r="H107" t="str">
            <v>Освобождение от уплаты НДС реализации услуг по обращению с твердыми коммунальными отходами, оказываемых региональными операторами</v>
          </cell>
          <cell r="I107"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обращению с твердыми коммунальными отходами, оказываемых региональными операторами по обращению с твердыми коммунальными отходами.
В целях подпункта 36 пункта 2 статьи 149 НК РФ к услугам по обращению с твердыми коммунальными отходами относятся услуги, в отношении которых органом исполнительной власти субъекта Российской Федерации, осуществляющим государственное регулирование тарифов, либо органом местного самоуправления, осуществляющим регулирование тарифов (в случае передачи ему соответствующих полномочий законом субъекта Российской Федерации), утвержден предельный единый тариф на услуги регионального оператора по обращению с твердыми коммунальными отходами без учета налога.
Положения подпункта 36 пункта 2 статьи 149 НК РФ подлежат применению налогоплательщиком в течение пяти последовательных календарных лет начиная с года, в котором введен в действие предельный единый тариф на услуги регионального оператора по обращению с твердыми коммунальными отходами без учета налога, вне зависимости от последующего установления органом регулирования тарифов предельного единого тарифа на услуги регионального оператора по обращению с твердыми коммунальными отходами с учетом налога в течение указанного периода</v>
          </cell>
          <cell r="J107" t="str">
            <v>Налоговый кодекс Российской Федерации (в ред. от 26.07.2019 № 211-ФЗ) 
ст.149/п.2/пп.36</v>
          </cell>
          <cell r="K107" t="str">
            <v>Юридические лица</v>
          </cell>
          <cell r="L107" t="str">
            <v>Стимулирующая</v>
          </cell>
        </row>
        <row r="108">
          <cell r="D108" t="str">
            <v>НП.0263</v>
          </cell>
          <cell r="E108">
            <v>173</v>
          </cell>
          <cell r="F108" t="str">
            <v>новый</v>
          </cell>
          <cell r="G108" t="str">
            <v>Налог на прибыль</v>
          </cell>
          <cell r="H108" t="str">
            <v>Пониженная ставка налога на прибыль для региональных операторов по обращению с твердыми коммунальными отходами</v>
          </cell>
          <cell r="I108" t="str">
            <v>Для организаций, которым присвоен статус регионального оператора по обращению с твердыми коммунальными отходами в соответствии с Федеральным законом от 24 июня 1998 г. № 89-ФЗ "Об отходах производства и потребления", законами субъектов Российской Федерации может устанавливаться налоговая ставка по налогу, подлежащему зачислению в бюджеты субъектов Российской Федерации, в размере 0 процентов. В случае принятия субъектом Российской Федерации такого решения налоговая ставка по налогу, подлежащему зачислению в федеральный бюджет, устанавливается в размере 0 процентов.
Указанные налоговые ставки применяются к прибыли регионального оператора по обращению с твердыми коммунальными отходами от деятельности в рамках договора на оказание услуг по обращению с твердыми коммунальными отходами</v>
          </cell>
          <cell r="J108" t="str">
            <v>Налоговый кодекс Российской Федерации (в ред. от 26.07.2019 № 210-ФЗ) 
ст.284/п.1.12</v>
          </cell>
          <cell r="K108" t="str">
            <v>Юридические лица</v>
          </cell>
          <cell r="L108" t="str">
            <v>Стимулирующая</v>
          </cell>
        </row>
        <row r="109">
          <cell r="D109" t="str">
            <v>НДПИ.0045</v>
          </cell>
          <cell r="E109" t="str">
            <v>новый</v>
          </cell>
          <cell r="F109" t="str">
            <v>новый</v>
          </cell>
          <cell r="G109" t="str">
            <v>НДПИ</v>
          </cell>
          <cell r="H109" t="str">
            <v>Пониженная ставка НДПИ при добыче полезных ископаемых (рентный коэффициент Крента принимается равным 0,2)</v>
          </cell>
          <cell r="I109" t="str">
            <v>Рентный коэффициент КРЕНТА принимается равным 0,2 в отношении налоговой ставки, установленной подпунктом 16 пункта 2 статьи 342 НК РФ, до истечения десяти следующих подряд календарных лет, начинающихся с года начала промышленной добычи соответствующих полезных ископаемых на участке недр, при одновременном выполнении требований</v>
          </cell>
          <cell r="J109" t="str">
            <v>Налоговый кодекс Российской Федерации
(в ред. от 02.07.2021 № 309-ФЗ)
ст.342.8/п.2</v>
          </cell>
          <cell r="K109" t="str">
            <v>Юридические лица</v>
          </cell>
          <cell r="L109" t="str">
            <v>Стимулирующая</v>
          </cell>
        </row>
        <row r="110">
          <cell r="D110" t="str">
            <v>НП.0228</v>
          </cell>
          <cell r="E110">
            <v>176</v>
          </cell>
          <cell r="F110">
            <v>139</v>
          </cell>
          <cell r="G110" t="str">
            <v>Налог на прибыль</v>
          </cell>
          <cell r="H110" t="str">
            <v>Пониженная ставка налога на прибыль для сельскохозяйственных и рыбохозяйственных производителей</v>
          </cell>
          <cell r="I110" t="str">
            <v>Для сельскохозяйственных товаропроизводителей, отвечающих критериям, предусмотренным пунктом 2 статьи 346.2 НК РФ, и рыбохозяйственных организаций, отвечающих критериям, предусмотренным подпунктом 1 или 1.1 пункта 2.1 статьи 346.2 НК РФ, налоговая ставка по деятельности, связанной с реализацией произведенной ими сельскохозяйственной продукции, а также с реализацией произведенной и переработанной данными налогоплательщиками собственной сельскохозяйственной продукции, устанавливается в размере 0 процентов</v>
          </cell>
          <cell r="J110" t="str">
            <v>Налоговый кодекс Российской Федерации (в ред. от 02.10.2012 № 161-ФЗ)
ст.284/п.1.3</v>
          </cell>
          <cell r="K110" t="str">
            <v>Юридические лица</v>
          </cell>
          <cell r="L110" t="str">
            <v>Стимулирующая</v>
          </cell>
        </row>
        <row r="111">
          <cell r="D111" t="str">
            <v>НП.0186</v>
          </cell>
          <cell r="E111">
            <v>177</v>
          </cell>
          <cell r="F111">
            <v>140</v>
          </cell>
          <cell r="G111" t="str">
            <v>Налог на прибыль</v>
          </cell>
          <cell r="H111" t="str">
            <v>Ускоренная амортизация основных средств для сельскохозяйственных организаций промышленного типа</v>
          </cell>
          <cell r="I111" t="str">
            <v>Налогоплательщики вправе применять к основной норме амортизации специальный коэффициент, но не выше 2 в отношении собственных амортизируемых основных средств налогоплательщиков - сельскохозяйственных организаций промышленного типа (птицефабрики, животноводческие комплексы, зверосовхозы, тепличные комбинаты)</v>
          </cell>
          <cell r="J111" t="str">
            <v>Налоговый кодекс Российской Федерации (в ред. от 22.07.2008 № 158-ФЗ) 
ст.259.3/п.1/пп.2</v>
          </cell>
          <cell r="K111" t="str">
            <v>Юридические лица</v>
          </cell>
          <cell r="L111" t="str">
            <v>Стимулирующая</v>
          </cell>
        </row>
        <row r="112">
          <cell r="D112" t="str">
            <v>НП.0276</v>
          </cell>
          <cell r="E112">
            <v>195</v>
          </cell>
          <cell r="F112" t="str">
            <v>новый</v>
          </cell>
          <cell r="G112" t="str">
            <v>Налог на прибыль</v>
          </cell>
          <cell r="H112" t="str">
            <v>Налоговый вычет из налоговой базы по налогу на прибыль в размере доходов в виде стоимости имущества, предназначенного для использования в целях предупреждения и предотвращения распространения, а также диагностики и лечения новой коронавирусной инфекции</v>
          </cell>
          <cell r="I112" t="str">
            <v>При определении налоговой базы не учитываются доходы в виде стоимости имущества, указанного в подпункте 19.5 пункта 1 статьи 265 НК РФ, безвозмездно полученного органами государственной власти и управления и (или) органами местного самоуправления, государственными и муниципальными учреждениями, государственными и муниципальными унитарными предприятиями</v>
          </cell>
          <cell r="J112" t="str">
            <v>Налоговый кодекс Российской Федерации 
(в ред. от 08.06.2020 № 172-ФЗ) 
ст.251/п.1/пп.11.3</v>
          </cell>
          <cell r="K112" t="str">
            <v>Юридические лица</v>
          </cell>
          <cell r="L112" t="str">
            <v>Стимулирующая</v>
          </cell>
        </row>
        <row r="113">
          <cell r="D113" t="str">
            <v>НП.0183</v>
          </cell>
          <cell r="E113">
            <v>197</v>
          </cell>
          <cell r="F113">
            <v>157</v>
          </cell>
          <cell r="G113" t="str">
            <v>Налог на прибыль</v>
          </cell>
          <cell r="H113" t="str">
            <v>Ускоренная амортизация основных средств в отношении объектов амортизируемого имущества бюджетных учреждений (театры, библиотеки, музеи)</v>
          </cell>
          <cell r="I113" t="str">
            <v>Театры, музеи, библиотеки, концертные организации, являющиеся бюджетными учреждениями, имеют право не применять установленный статьей 259 НК РФ порядок амортизации в отношении объектов амортизируемого имущества, за исключением объектов недвижимого имущества. В этом случае осуществленные за счет средств от приносящей доход деятельности расходы указанных организаций по приобретению и (или) созданию амортизируемого имущества и расходы, осуществленные в случаях достройки, дооборудования, реконструкции, модернизации, технического перевооружения объектов основных средств, признаются в составе материальных расходов в полной сумме по мере ввода соответствующих объектов в эксплуатацию</v>
          </cell>
          <cell r="J113" t="str">
            <v>Налоговый кодекс Российской Федерации (в ред. от 23.07.2013 № 215-ФЗ) 
ст.259/п.7</v>
          </cell>
          <cell r="K113" t="str">
            <v>Юридические лица</v>
          </cell>
          <cell r="L113" t="str">
            <v>Техническая</v>
          </cell>
        </row>
        <row r="114">
          <cell r="D114" t="str">
            <v>НДС.0062</v>
          </cell>
          <cell r="E114">
            <v>198</v>
          </cell>
          <cell r="F114">
            <v>158</v>
          </cell>
          <cell r="G114" t="str">
            <v>НДС</v>
          </cell>
          <cell r="H114" t="str">
            <v>Освобождение от уплаты НДС реализации реставрационных работ по сохранению объекта культурного наследия</v>
          </cell>
          <cell r="I114"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(услуг) по сохранению объекта культурного наследия (памятника истории и культуры) народов Российской Федерации, включенного в единый государственный реестр объектов культурного наследия (памятников истории и культуры) народов Российской Федерации (далее - объекты культурного наследия), выявленного объекта культурного наследия, проведенных в соответствии с требованиями Федерального закона от 25 июня 2002 г. № 73-ФЗ "Об объектах культурного наследия (памятниках истории и культуры) народов Российской Федерации", культовых зданий и сооружений, находящихся в пользовании религиозных организаций, включающих в себя консервационные, противоаварийные, ремонтные, реставрационные работы, работы по приспособлению объекта культурного наследия, выявленного объекта культурного наследия для современного использования, спасательные археологические полевые работы, в том числе научно-исследовательские, изыскательские, проектные и производственные работы, научное руководство проведением работ по сохранению объекта культурного наследия, выявленного объекта культурного наследия, технический и авторский надзор за проведением этих работ на объектах культурного наследия, выявленных объектах культурного наследия</v>
          </cell>
          <cell r="J114" t="str">
            <v>Налоговый кодекс Российской Федерации (в ред. от 05.08.2000 № 117-ФЗ) 
ст.149/п.2/пп.15</v>
          </cell>
          <cell r="K114" t="str">
            <v>Юридические лица / индивидуальные предприниматели</v>
          </cell>
          <cell r="L114" t="str">
            <v>Техническая</v>
          </cell>
        </row>
        <row r="115">
          <cell r="D115" t="str">
            <v>НДС.0071</v>
          </cell>
          <cell r="E115">
            <v>199</v>
          </cell>
          <cell r="F115">
            <v>159</v>
          </cell>
          <cell r="G115" t="str">
            <v>НДС</v>
          </cell>
          <cell r="H115" t="str">
            <v>Освобождение от уплаты НДС реализации работ по производству кинопродукции</v>
          </cell>
          <cell r="I115"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работ (услуг) по производству кинопродукции, выполняемых (оказываемых) организациями кинематографии, прав на использование (включая прокат и показ) кинопродукции, получившей удостоверение национального фильма</v>
          </cell>
          <cell r="J115" t="str">
            <v>Налоговый кодекс Российской Федерации (в ред. от 05.08.2000 № 117-ФЗ) 
ст.149/п.2/пп.21</v>
          </cell>
          <cell r="K115" t="str">
            <v>Юридические лица / индивидуальные предприниматели</v>
          </cell>
          <cell r="L115" t="str">
            <v>Стимулирующая</v>
          </cell>
        </row>
        <row r="116">
          <cell r="D116" t="str">
            <v>НДС.0072</v>
          </cell>
          <cell r="E116">
            <v>200</v>
          </cell>
          <cell r="F116">
            <v>160</v>
          </cell>
          <cell r="G116" t="str">
            <v>НДС</v>
          </cell>
          <cell r="H116" t="str">
            <v>Освобождение от уплаты НДС реализации прав на использование охраняемых результатов интеллектуальной деятельности при создании кинопродукции</v>
          </cell>
          <cell r="I116"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прав на использование охраняемых результатов интеллектуальной деятельности, использованных и (или) возникших при создании кинопродукции, получившей удостоверение национального фильма, в том числе анимационных фильмов, в части предоставления лицензий на использование персонажей, музыкальных произведений, иных охраняемых объектов авторских прав и смежных прав, вошедших в состав кинопродукции, получившей удостоверение национального фильма</v>
          </cell>
          <cell r="J116" t="str">
            <v>Налоговый кодекс Российской Федерации (в ред. от 23.04.2018 № 95-ФЗ) 
ст.149/п.2/пп.21.1</v>
          </cell>
          <cell r="K116" t="str">
            <v>Юридические лица / индивидуальные предприниматели</v>
          </cell>
          <cell r="L116" t="str">
            <v>Стимулирующая</v>
          </cell>
        </row>
        <row r="117">
          <cell r="D117" t="str">
            <v>НП.0141</v>
          </cell>
          <cell r="E117">
            <v>204</v>
          </cell>
          <cell r="F117" t="str">
            <v>новый</v>
          </cell>
          <cell r="G117" t="str">
            <v>Налог на прибыль</v>
          </cell>
          <cell r="H117" t="str">
            <v>Налоговый вычет из налоговой базы по налогу на прибыль в сумме целевых поступлений НКО в сфере поддержки кинематографии на производство национальных фильмов</v>
          </cell>
          <cell r="I117" t="str">
            <v>При определении налоговой базы также не учитываются целевые поступления (за исключением целевых поступлений в виде подакцизных товаров) на содержание некоммерческих организаций и ведение ими уставной деятельности: денежные средства в виде отчислений, полученные некоммерческой организацией, учредителем которой выступает Российская Федерация в лице Правительства Российской Федерации, основными целями деятельности которой являются поддержка отечественной кинематографии, повышение ее конкурентоспособности, обеспечение условий для создания качественных фильмов, соответствующих национальным интересам, и популяризация национальных фильмов в Российской Федерации, в пределах предоставленных указанной некоммерческой организацией на условиях долевого участия на производство национальных фильмов или в возмещение расходов на указанные цели сумм, источником которых являются бюджетные ассигнования</v>
          </cell>
          <cell r="J117" t="str">
            <v>Налоговый кодекс Российской Федерации 
(в ред. от 05.05.2014 № 108-ФЗ) 
ст.251/п.2/пп.20</v>
          </cell>
          <cell r="K117" t="str">
            <v>Юридические лица</v>
          </cell>
          <cell r="L117" t="str">
            <v>Стимулирующая</v>
          </cell>
        </row>
        <row r="118">
          <cell r="D118" t="str">
            <v>НДС.0077</v>
          </cell>
          <cell r="E118">
            <v>205</v>
          </cell>
          <cell r="F118">
            <v>164</v>
          </cell>
          <cell r="G118" t="str">
            <v>НДС</v>
          </cell>
          <cell r="H118" t="str">
            <v>Освобождение от уплаты НДС реализации исключительных прав на программы для электронных вычислительных машин и базы данных</v>
          </cell>
          <cell r="I118"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исключительных прав на программы для электронных вычислительных машин и базы данных, включенные в единый реестр российских программ для электронных вычислительных машин и баз данных, прав на использование таких программ и баз данных (включая обновления к ним и дополнительные функциональные возможности), в том числе путем предоставления удаленного доступа к ним через информационно-телекоммуникационную сеть, в том числе через информационно-телекоммуникационную сеть "Интернет"</v>
          </cell>
          <cell r="J118" t="str">
            <v>Налоговый кодекс Российской Федерации (в ред. от 19.07.2007 № 195-ФЗ) 
ст.149/п.2/пп.26</v>
          </cell>
          <cell r="K118" t="str">
            <v>Юридические лица / индивидуальные предприниматели</v>
          </cell>
          <cell r="L118" t="str">
            <v>Стимулирующая</v>
          </cell>
        </row>
        <row r="119">
          <cell r="D119" t="str">
            <v>НДС.0106</v>
          </cell>
          <cell r="E119">
            <v>206</v>
          </cell>
          <cell r="F119">
            <v>165</v>
          </cell>
          <cell r="G119" t="str">
            <v>НДС</v>
          </cell>
          <cell r="H119" t="str">
            <v>Освобождение от уплаты НДС операций по выполнению НИОКР за счет средств бюджетов бюджетной системы РФ и фондов поддержки научной, научно-технической, инновационной деятельности на основе хозяйственных договоров</v>
          </cell>
          <cell r="I119" t="str">
            <v>Не подлежат налогообложению (освобождаются от налогообложения) на территории Российской Федерации следующие операции: выполнение научно-исследовательских и опытно-конструкторских работ за счет средств бюджетов бюджетной системы Российской Федерации, средств Российского фонда фундаментальных исследований, Российского фонда технологического развития и фондов поддержки научной, научно-технической, инновационной деятельности, созданных для этих целей в соответствии с Федеральным законом от 23 августа 1996 г. № 127-ФЗ "О науке и государственной научно-технической политике"; выполнение научно-исследовательских и опытно-конструкторских работ учреждениями образования и научными организациями на основе хозяйственных договоров</v>
          </cell>
          <cell r="J119" t="str">
            <v>Налоговый кодекс Российской Федерации (в ред. от 05.08.2000 № 117-ФЗ) 
ст.149/п.3/пп.16</v>
          </cell>
          <cell r="K119" t="str">
            <v>Юридические лица / индивидуальные предприниматели</v>
          </cell>
          <cell r="L119" t="str">
            <v>Техническая</v>
          </cell>
        </row>
        <row r="120">
          <cell r="D120" t="str">
            <v>НДС.0107</v>
          </cell>
          <cell r="E120">
            <v>207</v>
          </cell>
          <cell r="F120">
            <v>166</v>
          </cell>
          <cell r="G120" t="str">
            <v>НДС</v>
          </cell>
          <cell r="H120" t="str">
            <v>Освобождение от уплаты НДС операций по выполнению НИОКР по созданию (усовершенствованию) продукции и технологий по отдельным видам деятельности</v>
          </cell>
          <cell r="I120" t="str">
            <v>Не подлежат налогообложению (освобождаются от налогообложения) на территории Российской Федерации следующие операции: выполнение организациями научно-исследовательских, опытно-конструкторских и технологических работ, относящихся к созданию новых продукции и технологий или к усовершенствованию производимой продукции и технологий, если в состав научно-исследовательских, опытно-конструкторских и технологических работ включаются следующие виды деятельности:
разработка конструкции инженерного объекта или технической системы;
разработка новых технологий, то есть способов объединения физических, химических, технологических и других процессов с трудовыми процессами в целостную систему, производящую новую продукцию (товары, работы, услуги);
создание опытных, то есть не имеющих сертификата соответствия, образцов машин, оборудования, материалов, обладающих характерными для нововведений принципиальными особенностями и не предназначенных для реализации третьим лицам, их испытание в течение времени, необходимого для получения данных, накопления опыта и отражения их в технической документации</v>
          </cell>
          <cell r="J120" t="str">
            <v>Налоговый кодекс Российской Федерации (в ред. от 19.07.2007 № 195-ФЗ) 
ст.149/п.3/пп.16.1</v>
          </cell>
          <cell r="K120" t="str">
            <v>Юридические лица / индивидуальные предприниматели</v>
          </cell>
          <cell r="L120" t="str">
            <v>Стимулирующая</v>
          </cell>
        </row>
        <row r="121">
          <cell r="D121" t="str">
            <v>НДС.0143</v>
          </cell>
          <cell r="E121">
            <v>208</v>
          </cell>
          <cell r="F121">
            <v>167</v>
          </cell>
          <cell r="G121" t="str">
            <v>НДС</v>
          </cell>
          <cell r="H121" t="str">
            <v>Освобождение от уплаты НДС при ввозе расходных материалов для научных исследований</v>
          </cell>
          <cell r="I121"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расходных материалов для научных исследований, аналоги которых не производятся в Российской Федерации, по перечню (24 октября 2014 г. № 1096) и в порядке (15 мая 2015 г. № 469), которые утверждаются Правительством Российской Федерации</v>
          </cell>
          <cell r="J121" t="str">
            <v>Налоговый кодекс Российской Федерации (в ред. от 04.06.2014 № 151-ФЗ) 
ст.150/пп.17</v>
          </cell>
          <cell r="K121" t="str">
            <v>Юридические лица / индивидуальные предприниматели</v>
          </cell>
          <cell r="L121" t="str">
            <v>Техническая</v>
          </cell>
        </row>
        <row r="122">
          <cell r="D122" t="str">
            <v>НП.0192</v>
          </cell>
          <cell r="E122">
            <v>209</v>
          </cell>
          <cell r="F122">
            <v>168</v>
          </cell>
          <cell r="G122" t="str">
            <v>Налог на прибыль</v>
          </cell>
          <cell r="H122" t="str">
            <v>Ускоренная амортизация основных средств, используемых только для осуществления научно-технической деятельности</v>
          </cell>
          <cell r="I122" t="str">
            <v>Налогоплательщики вправе применять к основной норме амортизации специальный коэффициент, но не выше 3 в отношении амортизируемых основных средств, используемых только для осуществления научно-технической деятельности</v>
          </cell>
          <cell r="J122" t="str">
            <v>Налоговый кодекс Российской Федерации (в ред. от 22.07.2008 № 158-ФЗ) 
ст.259.3/п.2/пп.2</v>
          </cell>
          <cell r="K122" t="str">
            <v>Юридические лица</v>
          </cell>
          <cell r="L122" t="str">
            <v>Стимулирующая</v>
          </cell>
        </row>
        <row r="123">
          <cell r="D123" t="str">
            <v>НДС.0240</v>
          </cell>
          <cell r="E123">
            <v>211</v>
          </cell>
          <cell r="F123" t="str">
            <v>новый</v>
          </cell>
          <cell r="G123" t="str">
            <v>НДС</v>
          </cell>
          <cell r="H123" t="str">
            <v>Освобождение от уплаты НДС реализации исключительных прав на изобретения, полезные модели, промышленные образцы</v>
          </cell>
          <cell r="I123"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исключительных прав на изобретения, полезные модели, промышленные образцы, топологии интегральных микросхем, секреты производства (ноу-хау), а также прав на использование указанных результатов интеллектуальной деятельности на основании лицензионного договора</v>
          </cell>
          <cell r="J123" t="str">
            <v>Налоговый кодекс Российской Федерации 
(в ред. от 31.07.2020 № 265-ФЗ) 
ст.149/п.2/пп.26.1</v>
          </cell>
          <cell r="K123" t="str">
            <v>Юридические лица / индивидуальные предприниматели</v>
          </cell>
          <cell r="L123" t="str">
            <v>Стимулирующая</v>
          </cell>
        </row>
        <row r="124">
          <cell r="D124" t="str">
            <v>НП.0281</v>
          </cell>
          <cell r="E124">
            <v>212</v>
          </cell>
          <cell r="F124" t="str">
            <v>новый</v>
          </cell>
          <cell r="G124" t="str">
            <v>Налог на прибыль</v>
          </cell>
          <cell r="H124" t="str">
            <v>Пониженная ставка налога на прибыль для российских организаций, включенных в реестр организаций, осуществляющих деятельность в сфере радиоэлектронной промышленности, формирование и ведение которого осуществляются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промышленного и оборонно-промышленного комплексов</v>
          </cell>
          <cell r="I124" t="str">
            <v>Для российских организаций, включенных в реестр организаций, осуществляющих деятельность в сфере радиоэлектронной промышленности, формирование и ведение которого осуществляются федеральным органом исполнительной власти, осуществляющим функции по выработке государственной политики и нормативно-правовому регулированию в сфере промышленного и оборонно-промышленного комплексов, налоговая ставка по налогу, подлежащему зачислению в федеральный бюджет, устанавливается в размере 3 процентов, а налоговая ставка по налогу, подлежащему зачислению в бюджет субъекта Российской Федерации, в размере 0 процентов</v>
          </cell>
          <cell r="J124" t="str">
            <v>Налоговый кодекс Российской Федерации 
(в ред. от 31.07.2020 № 265-ФЗ) 
ст.284/п.1.16</v>
          </cell>
          <cell r="K124" t="str">
            <v>Юридические лица</v>
          </cell>
          <cell r="L124" t="str">
            <v>Стимулирующая</v>
          </cell>
        </row>
        <row r="125">
          <cell r="D125" t="str">
            <v>НП.0285</v>
          </cell>
          <cell r="E125" t="str">
            <v>новый</v>
          </cell>
          <cell r="F125" t="str">
            <v>новый</v>
          </cell>
          <cell r="G125" t="str">
            <v>Налог на прибыль</v>
          </cell>
          <cell r="H125" t="str">
            <v>Налоговый вычет из налоговой базы по налогу на прибыль в сумме расходов на приобретение исключительных прав на изобретения, полезные модели или промышленные образцы</v>
          </cell>
          <cell r="I125" t="str">
            <v>Расходы на научные исследования и (или) опытно-конструкторские разработки: расходы на приобретение исключительных прав на изобретения, полезные модели, промышленные образцы, селекционные достижения, программы для ЭВМ и базы данных, топологии интегральных микросхем по договору об отчуждении исключительных прав, прав использования указанных результатов интеллектуальной деятельности по лицензионному договору в случае использования приобретенных прав исключительно в научных исследованиях и (или) опытно-конструкторских разработках</v>
          </cell>
          <cell r="J125" t="str">
            <v>Налоговый кодекс Российской Федерации
(в ред. от 02.07.2021 № 305-ФЗ)
ст.262/п.2/пп.3.2</v>
          </cell>
          <cell r="K125" t="str">
            <v>Юридические лица</v>
          </cell>
          <cell r="L125" t="str">
            <v>Стимулирующая</v>
          </cell>
        </row>
        <row r="126">
          <cell r="D126" t="str">
            <v>НДС.0023</v>
          </cell>
          <cell r="E126">
            <v>271</v>
          </cell>
          <cell r="F126">
            <v>247</v>
          </cell>
          <cell r="G126" t="str">
            <v>НДС</v>
          </cell>
          <cell r="H126" t="str">
            <v>Освобождение от уплаты НДС услуг по предоставлению права проезда транспортных средств по платным автомобильным дорогам общего пользования федерального значения</v>
          </cell>
          <cell r="I126" t="str">
            <v>Не признаются объектом налогообложения: оказание услуг по предоставлению права проезда транспортных средств по платным автомобильным дорогам общего пользования федерального значения (платным участкам таких автомобильных дорог), осуществляемых в соответствии с договором доверительного управления автомобильными дорогами, учредителем которого является Российская Федерация, за исключением услуг, плата за оказание которых остается в распоряжении концессионера в соответствии с концессионным соглашением</v>
          </cell>
          <cell r="J126" t="str">
            <v xml:space="preserve">Налоговый кодекс Российской Федерации (в ред. от 28.11.2011 N 338-ФЗ)
ст.146/п.2/пп.4.2 </v>
          </cell>
          <cell r="K126" t="str">
            <v>Юридические лица</v>
          </cell>
          <cell r="L126" t="str">
            <v>Техническая</v>
          </cell>
        </row>
        <row r="127">
          <cell r="D127" t="str">
            <v>НДС.0225</v>
          </cell>
          <cell r="E127">
            <v>282</v>
          </cell>
          <cell r="F127" t="str">
            <v>новый</v>
          </cell>
          <cell r="G127" t="str">
            <v>НДС</v>
          </cell>
          <cell r="H127" t="str">
            <v>Освобождение от уплаты НДС при ввозе авиационных двигателей</v>
          </cell>
          <cell r="I127"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а также печатных изданий, опытных образцов и (или) их составных частей, необходимых для разработки, создания и (или) испытания гражданских воздушных судов и (или) авиационных двигателей</v>
          </cell>
          <cell r="J127" t="str">
            <v>Налоговый кодекс Российской Федерации (в ред. от 29.09.2019 № 324-ФЗ) 
ст.150/пп.22</v>
          </cell>
          <cell r="K127" t="str">
            <v>Юридические лица / индивидуальные предприниматели</v>
          </cell>
          <cell r="L127" t="str">
            <v>Стимулирующая</v>
          </cell>
        </row>
        <row r="128">
          <cell r="D128" t="str">
            <v>НДС.0230</v>
          </cell>
          <cell r="E128">
            <v>284</v>
          </cell>
          <cell r="F128" t="str">
            <v>новый</v>
          </cell>
          <cell r="G128" t="str">
            <v>НДС</v>
          </cell>
          <cell r="H128" t="str">
            <v>Пониженная ставка НДС при реализации авиационных двигателей, запасных частей и комплектующих изделий</v>
          </cell>
          <cell r="I128" t="str">
            <v>Налогообложение производится по налоговой ставке 0 процентов при реализации: авиационных двигателей, запасных частей и комплектующих изделий, предназначенных для строительства, ремонта и (или) модернизации на территории Российской Федерации гражданских воздушных судов, при условии представления в налоговые органы документов, предусмотренных статьей 165 НК РФ</v>
          </cell>
          <cell r="J128" t="str">
            <v>Налоговый кодекс Российской Федерации (в ред. от 29.09.2019 № 324-ФЗ) 
ст.164/п.1/пп.16</v>
          </cell>
          <cell r="K128" t="str">
            <v>Юридические лица / индивидуальные предприниматели</v>
          </cell>
          <cell r="L128" t="str">
            <v>Стимулирующая</v>
          </cell>
        </row>
        <row r="129">
          <cell r="D129" t="str">
            <v>НДС.0224</v>
          </cell>
          <cell r="E129">
            <v>285</v>
          </cell>
          <cell r="F129" t="str">
            <v>новый</v>
          </cell>
          <cell r="G129" t="str">
            <v>НДС</v>
          </cell>
          <cell r="H129" t="str">
            <v>Освобождение от уплаты НДС при ввозе гражданских воздушных судов, зарегистрированных в государственном реестре гражданских воздушных судов иностранного государства</v>
          </cell>
          <cell r="I129"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гражданских воздушных судов, зарегистрированных в государственном реестре гражданских воздушных судов иностранного государства, при условии представления в таможенный орган копии свидетельства (сертификата) о регистрации гражданского воздушного судна в государственном реестре гражданских воздушных судов иностранного государства, которым в соответствии с международным договором Российской Федерации переданы Российской Федерации полностью или частично функции и обязанности государства регистрации</v>
          </cell>
          <cell r="J129" t="str">
            <v>Налоговый кодекс Российской Федерации (в ред. от 29.09.2019 № 324-ФЗ) 
ст.150/пп.21</v>
          </cell>
          <cell r="K129" t="str">
            <v>Юридические лица / индивидуальные предприниматели</v>
          </cell>
          <cell r="L129" t="str">
            <v>Стимулирующая</v>
          </cell>
        </row>
        <row r="130">
          <cell r="D130" t="str">
            <v>НДС.0223</v>
          </cell>
          <cell r="E130">
            <v>287</v>
          </cell>
          <cell r="F130" t="str">
            <v>новый</v>
          </cell>
          <cell r="G130" t="str">
            <v>НДС</v>
          </cell>
          <cell r="H130" t="str">
            <v>Освобождение от уплаты НДС при ввозе гражданских воздушных судов</v>
          </cell>
          <cell r="I130" t="str">
            <v>Не подлежит налогообложению (освобождается от налогообложения) ввоз на территорию Российской Федерации и иные территории, находящиеся под ее юрисдикцией: гражданских воздушных судов при условии представления в таможенный орган копии свидетельства о государственной регистрации гражданского воздушного судна в Государственном реестре гражданских воздушных судов Российской Федерации</v>
          </cell>
          <cell r="J130" t="str">
            <v>Налоговый кодекс Российской Федерации (в ред. от 29.09.2019 № 324-ФЗ) 
ст.150/пп.20</v>
          </cell>
          <cell r="K130" t="str">
            <v>Юридические лица / индивидуальные предприниматели</v>
          </cell>
          <cell r="L130" t="str">
            <v>Стимулирующая</v>
          </cell>
        </row>
        <row r="131">
          <cell r="D131" t="str">
            <v>НДС.0226</v>
          </cell>
          <cell r="E131">
            <v>288</v>
          </cell>
          <cell r="F131" t="str">
            <v>новый</v>
          </cell>
          <cell r="G131" t="str">
            <v>НДС</v>
          </cell>
          <cell r="H131" t="str">
            <v>Пониженная ставка НДС при реализации гражданских воздушных судов</v>
          </cell>
          <cell r="I131" t="str">
            <v>Налогообложение производится по налоговой ставке 0 процентов при реализации: гражданских воздушных судов, зарегистрированных (подлежащих регистрации) в Государственном реестре гражданских воздушных судов Российской Федерации, а также работ (услуг) по строительству гражданских воздушных судов при условии представления в налоговые органы документов, предусмотренных статьей 165 НК РФ</v>
          </cell>
          <cell r="J131" t="str">
            <v>Налоговый кодекс Российской Федерации (в ред. от 29.09.2019 № 324-ФЗ) 
ст.164/п.1/пп.15</v>
          </cell>
          <cell r="K131" t="str">
            <v>Юридические лица / индивидуальные предприниматели</v>
          </cell>
          <cell r="L131" t="str">
            <v>Стимулирующая</v>
          </cell>
        </row>
        <row r="132">
          <cell r="D132" t="str">
            <v>НДС.0227</v>
          </cell>
          <cell r="E132">
            <v>289</v>
          </cell>
          <cell r="F132" t="str">
            <v>новый</v>
          </cell>
          <cell r="G132" t="str">
            <v>НДС</v>
          </cell>
          <cell r="H132" t="str">
            <v>Пониженная ставка НДС на услуги по передаче гражданских воздушных судов</v>
          </cell>
          <cell r="I132" t="str">
            <v>Налогообложение производится по налоговой ставке 0 процентов при реализации: услуг по передаче гражданских воздушных судов, зарегистрированных (подлежащих регистрации) в Государственном реестре гражданских воздушных судов Российской Федерации, по договорам аренды (лизинга) при условии представления в налоговые органы документов, предусмотренных статьей 165 НК РФ</v>
          </cell>
          <cell r="J132" t="str">
            <v>Налоговый кодекс Российской Федерации (в ред. от 29.09.2019 № 324-ФЗ) 
ст.164/п.1/пп.17</v>
          </cell>
          <cell r="K132" t="str">
            <v>Юридические лица / индивидуальные предприниматели</v>
          </cell>
          <cell r="L132" t="str">
            <v>Стимулирующая</v>
          </cell>
        </row>
        <row r="133">
          <cell r="D133" t="str">
            <v>НП.0194</v>
          </cell>
          <cell r="E133">
            <v>296</v>
          </cell>
          <cell r="F133">
            <v>240</v>
          </cell>
          <cell r="G133" t="str">
            <v>Налог на прибыль</v>
          </cell>
          <cell r="H133" t="str">
            <v>Ускоренная амортизация основных средств, используемых в сфере водоснабжения и водоотведения</v>
          </cell>
          <cell r="I133" t="str">
            <v>Налогоплательщики вправе применять к основной норме амортизации специальный коэффициент, но не выше 3 в отношении амортизируемых основных средств, используемых в сфере водоснабжения и водоотведения, по перечню, установленному Правительством Российской Федерации</v>
          </cell>
          <cell r="J133" t="str">
            <v>Налоговый кодекс Российской Федерации (в ред. от 30.09.2017 № 286-ФЗ) 
ст.259.3/п.2/пп.4</v>
          </cell>
          <cell r="K133" t="str">
            <v>Юридические лица</v>
          </cell>
          <cell r="L133" t="str">
            <v>Стимулирующая</v>
          </cell>
        </row>
        <row r="134">
          <cell r="D134" t="str">
            <v>НП.0101</v>
          </cell>
          <cell r="E134">
            <v>310</v>
          </cell>
          <cell r="F134" t="str">
            <v>новый</v>
          </cell>
          <cell r="G134" t="str">
            <v>Налог на прибыль</v>
          </cell>
          <cell r="H134" t="str">
            <v>Налоговый вычет из налоговой базы по налогу на прибыль в сумме доходов в виде средств, полученных общероссийскими спортивными федерациями и лигами от организаторов азартных игр</v>
          </cell>
          <cell r="I134" t="str">
            <v>При определении налоговой базы не учитываются доходы в виде средств, полученных общероссийскими спортивными федерациями или профессиональными спортивными лигами от организаторов азартных игр в букмекерских конторах на основании соглашений, заключенных в соответствии с Федеральным законом от 29 декабря 2006 г. № 244-ФЗ "О государственном регулировании деятельности по организации и проведению азартных игр и о внесении изменений в некоторые законодательные акты Российской Федерации", либо от публично-правовой компании, обеспечивающей реализацию норм законодательства о государственном регулировании деятельности по организации и проведению азартных игр, в виде целевых отчислений, удержанных с организаторов азартных игр в соответствии с Федеральным законом от 30 декабря 2020 г. № 493-ФЗ "О публично-правовой компании "Единый регулятор азартных игр" и о внесении изменений в отдельные законодательные акты Российской Федерации". Указанные средства не учитываются при определении налоговой базы при условии их использования в сроки и на цели, определяемые в соответствии с Федеральным законом от 4 декабря 2007 г. № 329-ФЗ "О физической культуре и спорте в Российской Федерации"</v>
          </cell>
          <cell r="J134" t="str">
            <v>Налоговый кодекс Российской Федерации 
(в ред. от 27.11.2017 № 344-ФЗ) 
ст.251/п.1/пп.56</v>
          </cell>
          <cell r="K134" t="str">
            <v>Юридические лица</v>
          </cell>
          <cell r="L134" t="str">
            <v>Стимулирующая</v>
          </cell>
        </row>
        <row r="135">
          <cell r="D135" t="str">
            <v>НДС.0244</v>
          </cell>
          <cell r="E135" t="str">
            <v>новый</v>
          </cell>
          <cell r="F135" t="str">
            <v>новый</v>
          </cell>
          <cell r="G135" t="str">
            <v>НДС</v>
          </cell>
          <cell r="H135" t="str">
            <v>Освобождение от уплаты НДС реализации услуг иностранными лицами прав на проведение чемпионата мира FIA "Формула-1"</v>
          </cell>
          <cell r="I135"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следующих услуг:
 услуг по реализации иностранными лицами прав на проведение чемпионата мира FIA "Формула-1", включающих в себя право на популяризацию мероприятия и право называть мероприятие российского этапа указанного чемпионата "Чемпионат мира FIA "Формула-1";
рекламных услуг, реализуемых организацией, которая приобрела права, указанные в абзаце втором настоящего подпункта, на территории объекта спорта для проведения шоссейно-кольцевых автомобильных гонок серии "Формула-1" и объектов инфраструктуры, обеспечивающих функционирование указанного объекта спорта</v>
          </cell>
          <cell r="J135" t="str">
            <v>Налоговый кодекс Российской Федерации
(в ред. от 11.06.2021 № 196-ФЗ)
ст.149/п.2/пп.32.1</v>
          </cell>
          <cell r="K135" t="str">
            <v>Юридические лица</v>
          </cell>
          <cell r="L135" t="str">
            <v>Стимулирующая</v>
          </cell>
        </row>
        <row r="136">
          <cell r="D136" t="str">
            <v>НП.0065</v>
          </cell>
          <cell r="E136">
            <v>313</v>
          </cell>
          <cell r="F136">
            <v>259</v>
          </cell>
          <cell r="G136" t="str">
            <v>Налог на прибыль</v>
          </cell>
          <cell r="H136" t="str">
            <v>Налоговый вычет из налоговой базы по налогу на прибыль в размере доходов в виде сумм, полученных операторами универсального обслуживания из резерва</v>
          </cell>
          <cell r="I136" t="str">
            <v>При определении налоговой базы не учитываются доходы в виде сумм, полученных операторами универсального обслуживания, из резерва универсального обслуживания в соответствии с законодательством Российской Федерации в области связи</v>
          </cell>
          <cell r="J136" t="str">
            <v>Налоговый кодекс Российской Федерации (в ред. от 07.07.2003 № 117-ФЗ) 
ст.251/п.1/пп.28</v>
          </cell>
          <cell r="K136" t="str">
            <v>Юридические лица</v>
          </cell>
          <cell r="L136" t="str">
            <v>Техническая</v>
          </cell>
        </row>
        <row r="137">
          <cell r="D137" t="str">
            <v>НДС.0053</v>
          </cell>
          <cell r="E137">
            <v>316</v>
          </cell>
          <cell r="F137">
            <v>263</v>
          </cell>
          <cell r="G137" t="str">
            <v>НДС</v>
          </cell>
          <cell r="H137" t="str">
            <v>Освобождение от уплаты НДС реализации почтовых марок</v>
          </cell>
          <cell r="I137"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почтовых марок (за исключением коллекционных марок), маркированных открыток и маркированных конвертов, лотерейных билетов лотерей, проводимых по решению уполномоченного органа</v>
          </cell>
          <cell r="J137" t="str">
            <v>Налоговый кодекс Российской Федерации (в ред. от 05.08.2000 № 117-ФЗ) 
ст.149/п.2/пп.9</v>
          </cell>
          <cell r="K137" t="str">
            <v>Юридические лица / индивидуальные предприниматели</v>
          </cell>
          <cell r="L137" t="str">
            <v>Техническая</v>
          </cell>
        </row>
        <row r="138">
          <cell r="D138" t="str">
            <v>НП.0280</v>
          </cell>
          <cell r="E138">
            <v>317</v>
          </cell>
          <cell r="F138" t="str">
            <v>новый</v>
          </cell>
          <cell r="G138" t="str">
            <v>Налог на прибыль</v>
          </cell>
          <cell r="H138" t="str">
            <v>Пониженная ставка налога на прибыль для российских организаций, осуществляющих деятельность в области информационных технологий</v>
          </cell>
          <cell r="I138" t="str">
            <v>Для российских организаций, осуществляющих деятельность в области информационных технологий, начиная с налогового периода получения документа о государственной аккредитации организации, осуществляющей деятельность в области информационных технологий, устанавливается налоговая ставка по налогу в размере 0 процентов в 2022 - 2024 годах</v>
          </cell>
          <cell r="J138" t="str">
            <v>Налоговый кодекс Российской Федерации 
(в ред. от 31.07.2020 № 265-ФЗ) 
ст.284/п.1.15</v>
          </cell>
          <cell r="K138" t="str">
            <v>Юридические лица</v>
          </cell>
          <cell r="L138" t="str">
            <v>Стимулирующая</v>
          </cell>
        </row>
        <row r="139">
          <cell r="D139" t="str">
            <v>НДС.0166</v>
          </cell>
          <cell r="E139">
            <v>323</v>
          </cell>
          <cell r="F139">
            <v>269</v>
          </cell>
          <cell r="G139" t="str">
            <v>НДС</v>
          </cell>
          <cell r="H139" t="str">
            <v>Пониженная ставка НДС на товары (работы, услуги) в области космической деятельности</v>
          </cell>
          <cell r="I139" t="str">
            <v>Налогообложение производится по налоговой ставке 0 процентов при реализации: товаров (работ, услуг) в области космической деятельности</v>
          </cell>
          <cell r="J139" t="str">
            <v>Налоговый кодекс Российской Федерации 
(в ред. от 05.08.2000 № 117-ФЗ)
 ст.164/п.1/пп.5</v>
          </cell>
          <cell r="K139" t="str">
            <v>Юридические лица</v>
          </cell>
          <cell r="L139" t="str">
            <v>Техническая</v>
          </cell>
        </row>
        <row r="140">
          <cell r="D140" t="str">
            <v>НДС.0049</v>
          </cell>
          <cell r="E140">
            <v>325</v>
          </cell>
          <cell r="F140">
            <v>271</v>
          </cell>
          <cell r="G140" t="str">
            <v>НДС</v>
          </cell>
          <cell r="H140" t="str">
            <v>Освобождение от уплаты НДС реализации услуг по сохранению, комплектованию и использованию архивов</v>
          </cell>
          <cell r="I140" t="str">
            <v>Не подлежит налогообложению (освобождается от налогообложения) реализация (а также передача, выполнение, оказание для собственных нужд) на территории Российской Федерации: услуг по сохранению, комплектованию и использованию архивов, оказываемых архивными учреждениями и организациями</v>
          </cell>
          <cell r="J140" t="str">
            <v>Налоговый кодекс Российской Федерации (в ред. от 05.08.2000 № 117-ФЗ) 
ст.149/п.2/пп.6</v>
          </cell>
          <cell r="K140" t="str">
            <v>Юридические лица</v>
          </cell>
          <cell r="L140" t="str">
            <v>Техническая</v>
          </cell>
        </row>
        <row r="141">
          <cell r="D141" t="str">
            <v>НДС.0247</v>
          </cell>
          <cell r="E141" t="str">
            <v>новый</v>
          </cell>
          <cell r="F141" t="str">
            <v>новый</v>
          </cell>
          <cell r="G141" t="str">
            <v>НДС</v>
          </cell>
          <cell r="H141" t="str">
            <v>Пониженная ставка НДС на услуги по предоставлению в аренду или пользование на ином праве объектов туристской индустрии</v>
          </cell>
          <cell r="I141" t="str">
            <v>Налогообложение производится по налоговой ставке 0 процентов при реализации: услуг по предоставлению в аренду или пользование на ином праве объектов туристской индустрии, введенных в эксплуатацию (в том числе после реконструкции) после 1 января 2022 года и включенных в реестр объектов туристской индустрии</v>
          </cell>
          <cell r="J141" t="str">
            <v>Налоговый кодекс Российской Федерации
(в ред. от 26.03.2022 № 67-ФЗ)
ст.164/п.1/пп.18</v>
          </cell>
          <cell r="K141" t="str">
            <v>Юридические лица / индивидуальные предприниматели</v>
          </cell>
          <cell r="L141" t="str">
            <v>Техническая</v>
          </cell>
        </row>
        <row r="142">
          <cell r="D142" t="str">
            <v>НДС.0248</v>
          </cell>
          <cell r="E142" t="str">
            <v>новый</v>
          </cell>
          <cell r="F142" t="str">
            <v>новый</v>
          </cell>
          <cell r="G142" t="str">
            <v>НДС</v>
          </cell>
          <cell r="H142" t="str">
            <v>Пониженная ставка НДС на услуги по предоставлению мест для временного проживания в гостиницах и иных средствах размещения</v>
          </cell>
          <cell r="I142" t="str">
            <v>Налогообложение производится по налоговой ставке 0 процентов при реализации: услуг по предоставлению мест для временного проживания в гостиницах и иных средствах размещения</v>
          </cell>
          <cell r="J142" t="str">
            <v>Налоговый кодекс Российской Федерации
(в ред. от 26.03.2022 № 67-ФЗ)
ст.164/п.1/пп.19</v>
          </cell>
          <cell r="K142" t="str">
            <v>Юридические лица / индивидуальные предприниматели</v>
          </cell>
          <cell r="L142" t="str">
            <v>Техническая</v>
          </cell>
        </row>
        <row r="143">
          <cell r="D143" t="str">
            <v>НДПИ.0016</v>
          </cell>
          <cell r="F143">
            <v>127</v>
          </cell>
          <cell r="G143" t="str">
            <v>НДПИ</v>
          </cell>
          <cell r="H143" t="str">
            <v>Налоговый вычет из налоговой базы по НДПИ при добыче угля на участке недр</v>
          </cell>
          <cell r="I143" t="str">
            <v>Налогоплательщики по своему выбору могут уменьшить сумму налога, исчисленную за налоговый период при добыче угля на участке недр, на сумму экономически обоснованных и документально подтвержденных расходов, осуществленных (понесенных) налогоплательщиком в налоговом периоде и связанных с обеспечением безопасных условий и охраны труда при добыче угля на данном участке недр (налоговый вычет), в порядке, установленном настоящей статьей, либо учесть указанные расходы при исчислении налоговой базы по налогу на прибыль организаций в соответствии с главой 25 НК РФ</v>
          </cell>
          <cell r="J143" t="str">
            <v>Налоговый кодекс Российской Федерации (в ред. от 28.12.2010 № 425-ФЗ)
ст.343.1</v>
          </cell>
          <cell r="K143" t="str">
            <v>Юридические лица</v>
          </cell>
          <cell r="L143" t="str">
            <v>Стимулирующая</v>
          </cell>
        </row>
        <row r="144">
          <cell r="D144" t="str">
            <v>НДС.0098</v>
          </cell>
          <cell r="F144">
            <v>85</v>
          </cell>
          <cell r="G144" t="str">
            <v>НДС</v>
          </cell>
          <cell r="H144" t="str">
            <v>Освобождение от уплаты НДС реализации необработанных алмазов</v>
          </cell>
          <cell r="I144" t="str">
            <v>Не подлежат налогообложению (освобождаются от налогообложения) на территории Российской Федерации следующие операции: реализация необработанных алмазов обрабатывающим предприятиям всех форм собственности</v>
          </cell>
          <cell r="J144" t="str">
            <v>Налоговый кодекс Российской Федерации (в ред. от 05.08.2000 № 117-ФЗ)
ст.149/п.3/пп.10</v>
          </cell>
          <cell r="K144" t="str">
            <v>Юридические лица</v>
          </cell>
          <cell r="L144" t="str">
            <v>Стимулирующая</v>
          </cell>
        </row>
        <row r="145">
          <cell r="D145">
            <v>18</v>
          </cell>
          <cell r="F145">
            <v>18</v>
          </cell>
          <cell r="G145" t="str">
            <v>Налог на прибыль</v>
          </cell>
          <cell r="H145" t="str">
            <v>Пониженная ставка налога на прибыль для резидентов ОЭЗ в Магаданской области при зачислении в бюджет субъекта РФ</v>
          </cell>
          <cell r="I145" t="str">
            <v>Для организаций - участников Особой экономической зоны в Магаданской области законом Магаданской области может устанавливаться пониженная налоговая ставка налога на прибыль, подлежащего зачислению в бюджет Магаданской области от видов деятельности, осуществляемых на территории Магаданской области и определенных соглашением об осуществлении деятельности на территории Особой экономической зоны в Магаданской области, заключаемым в соответствии с Федеральным законом от 31 мая 1999 года № 104-ФЗ "Об Особой экономической зоне в Магаданской области", при условии ведения раздельного учета доходов (расходов), полученных (понесенных) от видов деятельности, осуществляемых на территории Магаданской области и определенных таким соглашением, и доходов (расходов), полученных (понесенных) при осуществлении иных видов деятельности. При этом размер указанной налоговой ставки не может быть выше 13,5 процента (в 2017-2020 гг. - не ниже 12,5 процента)</v>
          </cell>
          <cell r="J145" t="str">
            <v>Налоговый кодекс Российской Федерации (в ред. от 23.11.2015 № 321-ФЗ)
ст.284/п.1/абз.7</v>
          </cell>
          <cell r="K145" t="str">
            <v>Юридические лица</v>
          </cell>
          <cell r="L145" t="str">
            <v>Стимулирующая</v>
          </cell>
        </row>
        <row r="146">
          <cell r="D146">
            <v>260</v>
          </cell>
          <cell r="F146">
            <v>260</v>
          </cell>
          <cell r="G146" t="str">
            <v>Налог на прибыль</v>
          </cell>
          <cell r="H146" t="str">
            <v>Ускоренная амортизация основных средств в отношении электронно-вычислительной техники</v>
          </cell>
          <cell r="I146" t="str">
            <v>Организации, осуществляющие деятельность в области информационных технологий, имеют право не применять установленный настоящей статьей порядок амортизации в отношении электронно-вычислительной техники. В этом случае расходы указанных организаций на приобретение электронно-вычислительной техники признаются материальными расходами налогоплательщика в порядке, установленном подпунктом 3 пункта 1 статьи 254 НК РФ</v>
          </cell>
          <cell r="J146" t="str">
            <v>Налоговый кодекс Российской Федерации (в ред. от 26.11.2008 № 224-ФЗ)
ст.259/п.6</v>
          </cell>
          <cell r="K146" t="str">
            <v>Юридические лица</v>
          </cell>
          <cell r="L146" t="str">
            <v>Стимулирующая</v>
          </cell>
        </row>
        <row r="147">
          <cell r="D147">
            <v>105</v>
          </cell>
          <cell r="F147">
            <v>105</v>
          </cell>
          <cell r="G147" t="str">
            <v>НДПИ</v>
          </cell>
          <cell r="H147" t="str">
            <v>Пониженная ставка НДПИ для месторождений углеводородного сырья с выработанностью более 80 процентов запасов нефти (разные формулы в НК РФ по разным степеням выработанности)</v>
          </cell>
          <cell r="I147" t="str">
            <v>Коэффициент, характеризующий степень выработанности запасов конкретного участка недр (Кв), определяется налогоплательщиком в порядке: В случае, если степень выработанности запасов конкретного участка недр больше или равна 0,8 и меньше или равна 1, коэффициент рассчитывается по формуле Кв = 3,8 - 3,5 * (сумма накопленной добычи нефти на конкретном участке недр)/(начальные извлекаемые запасы нефти). В случае, если степень выработанности запасов конкретного участка недр превышает 1, коэффициент принимается равным 0,3</v>
          </cell>
          <cell r="J147" t="str">
            <v>Налоговый кодекс Российской Федерации (в ред. от 27.07.2006 № 151-ФЗ)
ст.342.5/п.2 (ст.342/п.4, ст.342.2/п.3)</v>
          </cell>
          <cell r="K147" t="str">
            <v>Юридические лица</v>
          </cell>
          <cell r="L147" t="str">
            <v>Стимулирующая</v>
          </cell>
        </row>
        <row r="148">
          <cell r="D148">
            <v>117</v>
          </cell>
          <cell r="F148">
            <v>117</v>
          </cell>
          <cell r="G148" t="str">
            <v>НДПИ</v>
          </cell>
          <cell r="H148" t="str">
            <v>Налоговый вычет из налоговой базы по НДПИ при добыче газа горючего природного из всех видов месторождений углеводородного сырья на участке недр расположенных в Черном море</v>
          </cell>
          <cell r="I148" t="str">
            <v xml:space="preserve"> Налогоплательщик вправе уменьшить общую сумму налога, исчисленную при добыче газа горючего природного из всех видов месторождений углеводородного сырья, добытого на участке недр, расположенном полностью или частично в Черном море, на величину налогового вычета, определяемого и применяемого в порядке, установленном статьей 343.3 НК РФ</v>
          </cell>
          <cell r="J148" t="str">
            <v>Налоговый кодекс Российской Федерации (в ред. от 30.09.2017 № 286-ФЗ)
ст.343.3</v>
          </cell>
          <cell r="K148" t="str">
            <v>Юридические лица</v>
          </cell>
          <cell r="L148" t="str">
            <v>Стимулирующая</v>
          </cell>
        </row>
        <row r="149">
          <cell r="D149">
            <v>118</v>
          </cell>
          <cell r="F149">
            <v>118</v>
          </cell>
          <cell r="G149" t="str">
            <v>НДПИ</v>
          </cell>
          <cell r="H149" t="str">
            <v>Режим налога на дополнительный доход</v>
          </cell>
          <cell r="I149" t="str">
            <v>Коэффициент, характеризующий уровень налогообложения нефти, добываемой на участках недр, в отношении которой исчисляется налог на дополнительный доход от добычи углеводородного сырья (Кндд)</v>
          </cell>
          <cell r="J149" t="str">
            <v>Налоговый кодекс Российской Федерации (в ред. от 19.07.2018 № 199-ФЗ)
ст.342.6</v>
          </cell>
          <cell r="K149" t="str">
            <v>Юридические лица</v>
          </cell>
          <cell r="L149" t="str">
            <v>Стимулирующая</v>
          </cell>
        </row>
        <row r="150">
          <cell r="D150">
            <v>123</v>
          </cell>
          <cell r="F150">
            <v>123</v>
          </cell>
          <cell r="G150" t="str">
            <v>НДПИ</v>
          </cell>
          <cell r="H150" t="str">
            <v>Стимулирование разработки вязкой и сверхвязкой нефти</v>
          </cell>
          <cell r="I150" t="str">
            <v>Применение коэффициента Кц равным нулю при добыче сверхвязкой нефти, добываемой из участков недр, содержащих нефть вязкостью 10 000 мПа·с и более (в пластовых условиях)</v>
          </cell>
          <cell r="J150" t="str">
            <v>Налоговый кодекс Российской Федерации (в ред. от 03.08.2018 № 301-ФЗ)
ст.342/п.3</v>
          </cell>
          <cell r="K150" t="str">
            <v>Юридические лица</v>
          </cell>
          <cell r="L150" t="str">
            <v>Стимулирующая</v>
          </cell>
        </row>
        <row r="151">
          <cell r="D151">
            <v>135</v>
          </cell>
          <cell r="F151">
            <v>135</v>
          </cell>
          <cell r="G151" t="str">
            <v>НДПИ</v>
          </cell>
          <cell r="H151" t="str">
            <v>Пониженная ставка НДПИ при добыче полезных ископаемых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в натуральном выражении)</v>
          </cell>
          <cell r="I151" t="str">
            <v>Налогообложение производится по налоговой ставке 0 процентов (0 рублей в случае, если в отношении добытого полезного ископаемого налоговая база определяется в соответствии со статьей 338 НК РФ как количество добытых полезных ископаемых в натуральном выражении) при добыче:
1) полезных ископаемых в части нормативных потерь полезных ископаемых;
2) попутный газ;
3) подземных вод, содержащих полезные ископаемые (промышленных вод), извлечение которых связано с разработкой других видов полезных ископаемых, и извлекаемых при разработке месторождений полезных ископаемых, а также при строительстве и эксплуатации подземных сооружений; 
4) полезных ископаемых при разработке некондиционных (остаточных запасов пониженного качества) или ранее списанных запасов полезных ископаемых;
5) полезных ископаемых, остающихся во вскрышных, вмещающих (разубоживающих) породах, в отвалах или в отходах перерабатывающих производств в связи с отсутствием в Российской Федерации промышленной технологии их извлечения, а также добываемых из вскрышных и вмещающих (разубоживающих) пород, отходов горнодобывающего и связанных с ним перерабатывающих производств (в том числе в результате переработки нефтешламов) в пределах нормативов содержания полезных ископаемых в указанных породах и отходах, утверждаемых в порядке, определяемом Правительством Российской Федерации;
6) минеральных вод, используемых налогоплательщиком исключительно в лечебных и курортных целях без их непосредственной реализации (в том числе после обработки, подготовки, переработки, розлива в тару);
7) подземных вод, используемых налогоплательщиком исключительно в сельскохозяйственных целях, включая орошение земель сельскохозяйственного назначения, водоснабжение животноводческих ферм, животноводческих комплексов, птицефабрик, садоводческих, огороднических и животноводческих объединений граждан;
13)  газа горючего природного (за исключением попутного газа), закачанного в пласт для поддержания пластового давления при добыче газового конденсата в пределах одного или нескольких участков недр, права пользования которыми предоставлены налогоплательщику на основании лицензий, в соответствии с техническим проектом разработки месторождения, предусматривающим выполнение таких работ на указанных участках недр. Количество газа горючего природного, закачанного в пласт для поддержания пластового давления, подлежащего налогообложению по налоговой ставке 0 рублей, определяется налогоплательщиком самостоятельно на основании прямого метода определения с использованием поверенных и опломбированных средств измерений (в случае закачки в пласт газа горючего природного (за исключением попутного газа) в пределах нескольких участков недр) и данных, отражаемых в утвержденных в установленном порядке формах федерального государственного статистического наблюдения;
17)  кондиционных руд олова, добываемых на участках недр, расположенных полностью или частично на территории Дальневосточного федерального округа, на период с 1 января 2013 года по 31 декабря 2022 года включительно;
18) газа горючего природного на участках недр, расположенных полностью или частично на полуостровах Ямал и (или) Гыданский в Ямало-Ненецком автономном округе, используемого исключительно для производства сжиженного природного газа, до достижения накопленного объема добычи газа горючего природного 250 млрд. кубических метров на участке недр и при условии, что срок разработки запасов участка недр не превышает 12 лет, начиная с 1-го числа месяца, в котором начата добыча газа горючего природного, используемого исключительно для производства сжиженного природного газа;
19) газового конденсата совместно с газом горючим природным, используемым исключительно для производства сжиженного природного газа, на участках недр, расположенных полностью или частично на полуостровах Ямал и (или) Гыданский в Ямало-Ненецком автономном округе, до достижения накопленного объема добычи газового конденсата 20 млн. тонн на участке недр и при условии, что срок разработки запасов участка недр не превышает 12 лет, начиная с 1-го числа месяца, в котором начата добыча газового конденсата совместно с газом горючим природным, используемым исключительно для производства сжиженного природного газа;
20) углеводородного сырья, добытого из залежи углеводородного сырья на участке недр, расположенном полностью в границах внутренних морских вод, территориального моря, на континентальном шельфе Российской Федерации или в российской части (российском секторе) дна Каспийского моря</v>
          </cell>
          <cell r="J151" t="str">
            <v>Налоговый кодекс Российской Федерации (в ред. от 08.08.2001 № 126-ФЗ)
ст.342/п.1 (с 2015 - ст.342.5/п.4)</v>
          </cell>
          <cell r="K151" t="str">
            <v>Юридические лица</v>
          </cell>
          <cell r="L151" t="str">
            <v>Стимулирующая</v>
          </cell>
        </row>
        <row r="152">
          <cell r="D152">
            <v>136</v>
          </cell>
          <cell r="F152">
            <v>136</v>
          </cell>
          <cell r="G152" t="str">
            <v>НДПИ</v>
          </cell>
          <cell r="H152" t="str">
            <v>Пониженная ставка НДПИ (0,7 от полной) для организаций, осуществивших за счет собственных средств поиск и разведку разрабатываемых ими месторождений полезных ископаемых по состоянию на 1 июля 2001 года</v>
          </cell>
          <cell r="I152" t="str">
            <v>Налогоплательщики, осуществившие за счет собственных средств поиск и разведку разрабатываемых ими месторождений полезных ископаемых или полностью возместившие все расходы государства на поиск и разведку соответствующего количества запасов этих полезных ископаемых и освобожденные по состоянию на 1 июля 2001 года в соответствии с федеральными законами от отчислений на воспроизводство минерально-сырьевой базы при разработке этих месторождений, уплачивают налог в отношении полезных ископаемых, добытых на соответствующем лицензионном участке, с коэффициентом 0,7</v>
          </cell>
          <cell r="J152" t="str">
            <v>Налоговый кодекс Российской Федерации (в ред. от 29.05.2002 № 57-ФЗ)
ст.342/п.2/абз.47</v>
          </cell>
          <cell r="K152" t="str">
            <v>Юридические лица</v>
          </cell>
          <cell r="L152" t="str">
            <v>Стимулирующая</v>
          </cell>
        </row>
      </sheetData>
      <sheetData sheetId="2"/>
      <sheetData sheetId="3"/>
      <sheetData sheetId="4"/>
      <sheetData sheetId="5"/>
      <sheetData sheetId="6"/>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140" zoomScaleNormal="140" workbookViewId="0">
      <selection activeCell="B2" sqref="B2"/>
    </sheetView>
  </sheetViews>
  <sheetFormatPr defaultColWidth="9.109375" defaultRowHeight="13.2" x14ac:dyDescent="0.25"/>
  <cols>
    <col min="1" max="1" width="41.5546875" style="9" customWidth="1"/>
    <col min="2" max="2" width="38.5546875" style="4" customWidth="1"/>
    <col min="3" max="3" width="38.5546875" style="10" customWidth="1"/>
    <col min="4" max="16384" width="9.109375" style="4"/>
  </cols>
  <sheetData>
    <row r="1" spans="1:3" x14ac:dyDescent="0.25">
      <c r="A1" s="3" t="s">
        <v>160</v>
      </c>
      <c r="B1" s="3" t="s">
        <v>187</v>
      </c>
      <c r="C1" s="3" t="s">
        <v>172</v>
      </c>
    </row>
    <row r="2" spans="1:3" ht="39.6" x14ac:dyDescent="0.25">
      <c r="A2" s="1" t="s">
        <v>161</v>
      </c>
      <c r="B2" s="5" t="s">
        <v>173</v>
      </c>
      <c r="C2" s="6" t="s">
        <v>180</v>
      </c>
    </row>
    <row r="3" spans="1:3" ht="39.6" x14ac:dyDescent="0.25">
      <c r="A3" s="1" t="s">
        <v>162</v>
      </c>
      <c r="B3" s="5" t="s">
        <v>174</v>
      </c>
      <c r="C3" s="6" t="s">
        <v>181</v>
      </c>
    </row>
    <row r="4" spans="1:3" ht="66" x14ac:dyDescent="0.25">
      <c r="A4" s="1" t="s">
        <v>163</v>
      </c>
      <c r="B4" s="5" t="s">
        <v>175</v>
      </c>
      <c r="C4" s="6" t="s">
        <v>182</v>
      </c>
    </row>
    <row r="5" spans="1:3" ht="39.6" x14ac:dyDescent="0.25">
      <c r="A5" s="1" t="s">
        <v>164</v>
      </c>
      <c r="B5" s="5" t="s">
        <v>176</v>
      </c>
      <c r="C5" s="6" t="s">
        <v>183</v>
      </c>
    </row>
    <row r="6" spans="1:3" ht="66" x14ac:dyDescent="0.25">
      <c r="A6" s="1" t="s">
        <v>165</v>
      </c>
      <c r="B6" s="5" t="s">
        <v>177</v>
      </c>
      <c r="C6" s="6" t="s">
        <v>184</v>
      </c>
    </row>
    <row r="7" spans="1:3" ht="39.6" x14ac:dyDescent="0.25">
      <c r="A7" s="2" t="s">
        <v>166</v>
      </c>
      <c r="B7" s="6" t="s">
        <v>178</v>
      </c>
      <c r="C7" s="6" t="s">
        <v>185</v>
      </c>
    </row>
    <row r="8" spans="1:3" ht="26.4" x14ac:dyDescent="0.25">
      <c r="A8" s="2" t="s">
        <v>167</v>
      </c>
      <c r="B8" s="6" t="s">
        <v>179</v>
      </c>
      <c r="C8" s="6" t="s">
        <v>186</v>
      </c>
    </row>
    <row r="9" spans="1:3" ht="26.4" x14ac:dyDescent="0.25">
      <c r="A9" s="7"/>
      <c r="B9" s="8" t="s">
        <v>168</v>
      </c>
      <c r="C9" s="8" t="s">
        <v>169</v>
      </c>
    </row>
    <row r="11" spans="1:3" ht="51" customHeight="1" x14ac:dyDescent="0.25">
      <c r="A11" s="38"/>
      <c r="B11" s="38"/>
      <c r="C11" s="38"/>
    </row>
  </sheetData>
  <mergeCells count="1">
    <mergeCell ref="A11:C11"/>
  </mergeCells>
  <conditionalFormatting sqref="A2">
    <cfRule type="cellIs" dxfId="14" priority="15" operator="equal">
      <formula>"частичное соответствие"</formula>
    </cfRule>
  </conditionalFormatting>
  <conditionalFormatting sqref="A3">
    <cfRule type="cellIs" dxfId="13" priority="13" operator="equal">
      <formula>"отсутствует оценка"</formula>
    </cfRule>
    <cfRule type="cellIs" dxfId="12" priority="14" operator="equal">
      <formula>"требуется дополнительная оценка"</formula>
    </cfRule>
  </conditionalFormatting>
  <conditionalFormatting sqref="A4">
    <cfRule type="cellIs" dxfId="11" priority="10" operator="equal">
      <formula>"некорректная оценка"</formula>
    </cfRule>
    <cfRule type="cellIs" dxfId="10" priority="11" operator="equal">
      <formula>"отрицательный"</formula>
    </cfRule>
    <cfRule type="cellIs" dxfId="9" priority="12" operator="equal">
      <formula>"отсутствует оценка"</formula>
    </cfRule>
  </conditionalFormatting>
  <conditionalFormatting sqref="A5">
    <cfRule type="cellIs" dxfId="8" priority="7" operator="equal">
      <formula>"некорректная оценка"</formula>
    </cfRule>
    <cfRule type="cellIs" dxfId="7" priority="8" operator="equal">
      <formula>"отсутствует оценка"</formula>
    </cfRule>
    <cfRule type="cellIs" dxfId="6" priority="9" operator="equal">
      <formula>"существует"</formula>
    </cfRule>
  </conditionalFormatting>
  <conditionalFormatting sqref="A6">
    <cfRule type="cellIs" dxfId="5" priority="4" operator="equal">
      <formula>" умеренно выраженный  эффект"</formula>
    </cfRule>
    <cfRule type="cellIs" dxfId="4" priority="5" operator="equal">
      <formula>"отсутствует оценка"</formula>
    </cfRule>
    <cfRule type="cellIs" dxfId="3" priority="6" operator="equal">
      <formula>"отрицательный"</formula>
    </cfRule>
  </conditionalFormatting>
  <conditionalFormatting sqref="A7">
    <cfRule type="cellIs" dxfId="2" priority="2" operator="equal">
      <formula>"оценка проведена не полностью"</formula>
    </cfRule>
    <cfRule type="cellIs" dxfId="1" priority="3" operator="equal">
      <formula>"вывод отсутствует"</formula>
    </cfRule>
  </conditionalFormatting>
  <conditionalFormatting sqref="A8">
    <cfRule type="cellIs" dxfId="0" priority="1" operator="equal">
      <formula>"уточнение"</formula>
    </cfRule>
  </conditionalFormatting>
  <pageMargins left="0.19685039370078741" right="0.19685039370078741" top="0.19685039370078741" bottom="0.19685039370078741"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8"/>
  <sheetViews>
    <sheetView tabSelected="1" view="pageBreakPreview" zoomScale="70" zoomScaleNormal="80" zoomScaleSheetLayoutView="70" workbookViewId="0">
      <pane xSplit="2" ySplit="8" topLeftCell="D9" activePane="bottomRight" state="frozen"/>
      <selection activeCell="L7" sqref="L7:L41"/>
      <selection pane="topRight" activeCell="L7" sqref="L7:L41"/>
      <selection pane="bottomLeft" activeCell="L7" sqref="L7:L41"/>
      <selection pane="bottomRight" activeCell="M1" sqref="M1:O5"/>
    </sheetView>
  </sheetViews>
  <sheetFormatPr defaultColWidth="8.88671875" defaultRowHeight="13.2" x14ac:dyDescent="0.3"/>
  <cols>
    <col min="1" max="1" width="13" style="11" hidden="1" customWidth="1"/>
    <col min="2" max="2" width="14.88671875" style="11" customWidth="1"/>
    <col min="3" max="3" width="58" style="11" customWidth="1"/>
    <col min="4" max="4" width="22.33203125" style="11" customWidth="1"/>
    <col min="5" max="5" width="30.88671875" style="11" customWidth="1"/>
    <col min="6" max="6" width="31.6640625" style="11" customWidth="1"/>
    <col min="7" max="7" width="22.5546875" style="11" customWidth="1"/>
    <col min="8" max="8" width="27.109375" style="11" customWidth="1"/>
    <col min="9" max="9" width="23.44140625" style="11" customWidth="1"/>
    <col min="10" max="10" width="27.109375" style="11" customWidth="1"/>
    <col min="11" max="11" width="17.88671875" style="11" customWidth="1"/>
    <col min="12" max="12" width="22.6640625" style="11" customWidth="1"/>
    <col min="13" max="13" width="19.109375" style="11" customWidth="1"/>
    <col min="14" max="14" width="20.33203125" style="11" customWidth="1"/>
    <col min="15" max="15" width="16.44140625" style="11" customWidth="1"/>
    <col min="16" max="16" width="19.6640625" style="11" hidden="1" customWidth="1"/>
    <col min="17" max="16384" width="8.88671875" style="11"/>
  </cols>
  <sheetData>
    <row r="1" spans="1:16" ht="12.75" hidden="1" customHeight="1" x14ac:dyDescent="0.25">
      <c r="B1" s="12" t="s">
        <v>0</v>
      </c>
      <c r="D1" s="11" t="s">
        <v>1</v>
      </c>
      <c r="E1" s="11" t="s">
        <v>2</v>
      </c>
      <c r="F1" s="11" t="s">
        <v>3</v>
      </c>
      <c r="G1" s="11" t="s">
        <v>4</v>
      </c>
      <c r="H1" s="11" t="s">
        <v>5</v>
      </c>
      <c r="M1" s="41"/>
      <c r="N1" s="41"/>
      <c r="O1" s="41"/>
    </row>
    <row r="2" spans="1:16" ht="12.75" hidden="1" customHeight="1" x14ac:dyDescent="0.25">
      <c r="B2" s="12" t="s">
        <v>6</v>
      </c>
      <c r="D2" s="11" t="s">
        <v>7</v>
      </c>
      <c r="E2" s="11" t="s">
        <v>8</v>
      </c>
      <c r="F2" s="11" t="s">
        <v>9</v>
      </c>
      <c r="G2" s="11" t="s">
        <v>10</v>
      </c>
      <c r="H2" s="11" t="s">
        <v>11</v>
      </c>
      <c r="M2" s="41"/>
      <c r="N2" s="41"/>
      <c r="O2" s="41"/>
    </row>
    <row r="3" spans="1:16" ht="12.75" hidden="1" customHeight="1" x14ac:dyDescent="0.25">
      <c r="B3" s="12" t="s">
        <v>12</v>
      </c>
      <c r="D3" s="11" t="s">
        <v>13</v>
      </c>
      <c r="E3" s="11" t="s">
        <v>14</v>
      </c>
      <c r="F3" s="12" t="s">
        <v>12</v>
      </c>
      <c r="G3" s="12" t="s">
        <v>12</v>
      </c>
      <c r="H3" s="12" t="s">
        <v>12</v>
      </c>
      <c r="M3" s="41"/>
      <c r="N3" s="41"/>
      <c r="O3" s="41"/>
    </row>
    <row r="4" spans="1:16" ht="12.75" hidden="1" customHeight="1" x14ac:dyDescent="0.3">
      <c r="E4" s="11" t="s">
        <v>13</v>
      </c>
      <c r="M4" s="41"/>
      <c r="N4" s="41"/>
      <c r="O4" s="41"/>
    </row>
    <row r="5" spans="1:16" x14ac:dyDescent="0.3">
      <c r="M5" s="41"/>
      <c r="N5" s="41"/>
      <c r="O5" s="41"/>
    </row>
    <row r="6" spans="1:16" ht="23.25" customHeight="1" x14ac:dyDescent="0.3">
      <c r="M6" s="40" t="s">
        <v>188</v>
      </c>
      <c r="N6" s="40"/>
      <c r="O6" s="40"/>
    </row>
    <row r="7" spans="1:16" ht="36" customHeight="1" x14ac:dyDescent="0.3">
      <c r="A7" s="11">
        <v>149</v>
      </c>
      <c r="B7" s="39" t="s">
        <v>189</v>
      </c>
      <c r="C7" s="39"/>
      <c r="D7" s="39"/>
      <c r="E7" s="39"/>
      <c r="F7" s="39"/>
      <c r="G7" s="39"/>
      <c r="H7" s="39"/>
      <c r="I7" s="39"/>
      <c r="J7" s="39"/>
      <c r="K7" s="39"/>
      <c r="L7" s="39"/>
      <c r="M7" s="39"/>
      <c r="N7" s="39"/>
      <c r="O7" s="39"/>
    </row>
    <row r="8" spans="1:16" ht="111" customHeight="1" x14ac:dyDescent="0.3">
      <c r="A8" s="13" t="s">
        <v>15</v>
      </c>
      <c r="B8" s="14" t="s">
        <v>16</v>
      </c>
      <c r="C8" s="14" t="s">
        <v>17</v>
      </c>
      <c r="D8" s="14" t="s">
        <v>18</v>
      </c>
      <c r="E8" s="14" t="s">
        <v>19</v>
      </c>
      <c r="F8" s="14" t="s">
        <v>20</v>
      </c>
      <c r="G8" s="14" t="s">
        <v>21</v>
      </c>
      <c r="H8" s="14" t="s">
        <v>22</v>
      </c>
      <c r="I8" s="14" t="s">
        <v>23</v>
      </c>
      <c r="J8" s="14" t="s">
        <v>24</v>
      </c>
      <c r="K8" s="14" t="s">
        <v>25</v>
      </c>
      <c r="L8" s="14" t="s">
        <v>26</v>
      </c>
      <c r="M8" s="15" t="s">
        <v>27</v>
      </c>
      <c r="N8" s="15" t="s">
        <v>28</v>
      </c>
      <c r="O8" s="14" t="s">
        <v>29</v>
      </c>
    </row>
    <row r="9" spans="1:16" ht="45.75" customHeight="1" x14ac:dyDescent="0.3">
      <c r="A9" s="16" t="s">
        <v>42</v>
      </c>
      <c r="B9" s="17" t="s">
        <v>139</v>
      </c>
      <c r="C9" s="17" t="s">
        <v>140</v>
      </c>
      <c r="D9" s="18" t="s">
        <v>141</v>
      </c>
      <c r="E9" s="19">
        <v>44896</v>
      </c>
      <c r="F9" s="19">
        <v>44908</v>
      </c>
      <c r="G9" s="19">
        <v>44978</v>
      </c>
      <c r="H9" s="20" t="s">
        <v>0</v>
      </c>
      <c r="I9" s="21" t="s">
        <v>3</v>
      </c>
      <c r="J9" s="21" t="s">
        <v>4</v>
      </c>
      <c r="K9" s="21" t="s">
        <v>5</v>
      </c>
      <c r="L9" s="21" t="s">
        <v>12</v>
      </c>
      <c r="M9" s="22" t="s">
        <v>1</v>
      </c>
      <c r="N9" s="22" t="s">
        <v>2</v>
      </c>
      <c r="O9" s="21" t="s">
        <v>138</v>
      </c>
      <c r="P9" s="11" t="str">
        <f>VLOOKUP($B9,[2]Распредление_ИТОГ!$D$8:$L$152,9,0)</f>
        <v>Техническая</v>
      </c>
    </row>
    <row r="10" spans="1:16" ht="73.5" customHeight="1" x14ac:dyDescent="0.3">
      <c r="A10" s="16" t="s">
        <v>30</v>
      </c>
      <c r="B10" s="21" t="s">
        <v>31</v>
      </c>
      <c r="C10" s="21" t="s">
        <v>32</v>
      </c>
      <c r="D10" s="18" t="s">
        <v>33</v>
      </c>
      <c r="E10" s="22" t="s">
        <v>34</v>
      </c>
      <c r="F10" s="22" t="s">
        <v>35</v>
      </c>
      <c r="G10" s="22" t="s">
        <v>36</v>
      </c>
      <c r="H10" s="21" t="s">
        <v>0</v>
      </c>
      <c r="I10" s="21" t="s">
        <v>3</v>
      </c>
      <c r="J10" s="21" t="s">
        <v>37</v>
      </c>
      <c r="K10" s="21" t="s">
        <v>38</v>
      </c>
      <c r="L10" s="21" t="s">
        <v>10</v>
      </c>
      <c r="M10" s="22" t="s">
        <v>1</v>
      </c>
      <c r="N10" s="22" t="s">
        <v>2</v>
      </c>
      <c r="O10" s="21" t="s">
        <v>39</v>
      </c>
      <c r="P10" s="11" t="str">
        <f>VLOOKUP($B10,[2]Распредление_ИТОГ!$D$8:$L$152,9,0)</f>
        <v>Стимулирующая</v>
      </c>
    </row>
    <row r="11" spans="1:16" ht="46.5" customHeight="1" x14ac:dyDescent="0.3">
      <c r="A11" s="16" t="s">
        <v>30</v>
      </c>
      <c r="B11" s="21" t="s">
        <v>40</v>
      </c>
      <c r="C11" s="21" t="s">
        <v>41</v>
      </c>
      <c r="D11" s="18" t="s">
        <v>33</v>
      </c>
      <c r="E11" s="22" t="s">
        <v>34</v>
      </c>
      <c r="F11" s="22" t="s">
        <v>35</v>
      </c>
      <c r="G11" s="22" t="s">
        <v>36</v>
      </c>
      <c r="H11" s="21" t="s">
        <v>0</v>
      </c>
      <c r="I11" s="21" t="s">
        <v>3</v>
      </c>
      <c r="J11" s="21" t="s">
        <v>4</v>
      </c>
      <c r="K11" s="21" t="s">
        <v>5</v>
      </c>
      <c r="L11" s="21" t="s">
        <v>4</v>
      </c>
      <c r="M11" s="22" t="s">
        <v>1</v>
      </c>
      <c r="N11" s="22" t="s">
        <v>2</v>
      </c>
      <c r="O11" s="21" t="s">
        <v>39</v>
      </c>
      <c r="P11" s="11" t="str">
        <f>VLOOKUP($B11,[2]Распредление_ИТОГ!$D$8:$L$152,9,0)</f>
        <v>Стимулирующая</v>
      </c>
    </row>
    <row r="12" spans="1:16" ht="40.5" customHeight="1" x14ac:dyDescent="0.3">
      <c r="A12" s="16" t="s">
        <v>52</v>
      </c>
      <c r="B12" s="21" t="s">
        <v>73</v>
      </c>
      <c r="C12" s="21" t="s">
        <v>74</v>
      </c>
      <c r="D12" s="18" t="s">
        <v>33</v>
      </c>
      <c r="E12" s="24">
        <v>44798</v>
      </c>
      <c r="F12" s="24">
        <v>44621</v>
      </c>
      <c r="G12" s="24">
        <v>44638</v>
      </c>
      <c r="H12" s="20" t="s">
        <v>0</v>
      </c>
      <c r="I12" s="21" t="s">
        <v>3</v>
      </c>
      <c r="J12" s="21" t="s">
        <v>4</v>
      </c>
      <c r="K12" s="21" t="s">
        <v>5</v>
      </c>
      <c r="L12" s="21" t="s">
        <v>4</v>
      </c>
      <c r="M12" s="22" t="s">
        <v>1</v>
      </c>
      <c r="N12" s="22" t="s">
        <v>2</v>
      </c>
      <c r="O12" s="21" t="s">
        <v>75</v>
      </c>
      <c r="P12" s="11" t="str">
        <f>VLOOKUP($B12,[2]Распредление_ИТОГ!$D$8:$L$152,9,0)</f>
        <v>Стимулирующая</v>
      </c>
    </row>
    <row r="13" spans="1:16" ht="83.25" customHeight="1" x14ac:dyDescent="0.3">
      <c r="A13" s="16" t="s">
        <v>52</v>
      </c>
      <c r="B13" s="21" t="s">
        <v>88</v>
      </c>
      <c r="C13" s="21" t="s">
        <v>89</v>
      </c>
      <c r="D13" s="18" t="s">
        <v>33</v>
      </c>
      <c r="E13" s="24">
        <v>44798</v>
      </c>
      <c r="F13" s="22" t="s">
        <v>35</v>
      </c>
      <c r="G13" s="24">
        <v>44621</v>
      </c>
      <c r="H13" s="21" t="s">
        <v>0</v>
      </c>
      <c r="I13" s="21" t="s">
        <v>3</v>
      </c>
      <c r="J13" s="21" t="s">
        <v>4</v>
      </c>
      <c r="K13" s="21" t="s">
        <v>5</v>
      </c>
      <c r="L13" s="21" t="s">
        <v>4</v>
      </c>
      <c r="M13" s="22" t="s">
        <v>1</v>
      </c>
      <c r="N13" s="22" t="s">
        <v>2</v>
      </c>
      <c r="O13" s="21" t="s">
        <v>90</v>
      </c>
      <c r="P13" s="11" t="str">
        <f>VLOOKUP($B13,[2]Распредление_ИТОГ!$D$8:$L$152,9,0)</f>
        <v>Стимулирующая</v>
      </c>
    </row>
    <row r="14" spans="1:16" ht="83.25" customHeight="1" x14ac:dyDescent="0.3">
      <c r="A14" s="16" t="s">
        <v>91</v>
      </c>
      <c r="B14" s="21" t="s">
        <v>92</v>
      </c>
      <c r="C14" s="21" t="s">
        <v>93</v>
      </c>
      <c r="D14" s="18" t="s">
        <v>33</v>
      </c>
      <c r="E14" s="24">
        <v>44798</v>
      </c>
      <c r="F14" s="22" t="s">
        <v>35</v>
      </c>
      <c r="G14" s="24">
        <v>44621</v>
      </c>
      <c r="H14" s="21" t="s">
        <v>0</v>
      </c>
      <c r="I14" s="21" t="s">
        <v>3</v>
      </c>
      <c r="J14" s="21" t="s">
        <v>10</v>
      </c>
      <c r="K14" s="21" t="s">
        <v>5</v>
      </c>
      <c r="L14" s="21" t="s">
        <v>10</v>
      </c>
      <c r="M14" s="22" t="s">
        <v>1</v>
      </c>
      <c r="N14" s="22" t="s">
        <v>2</v>
      </c>
      <c r="O14" s="21" t="s">
        <v>90</v>
      </c>
      <c r="P14" s="11" t="str">
        <f>VLOOKUP($B14,[2]Распредление_ИТОГ!$D$8:$L$152,9,0)</f>
        <v>Стимулирующая</v>
      </c>
    </row>
    <row r="15" spans="1:16" ht="75.75" customHeight="1" x14ac:dyDescent="0.3">
      <c r="A15" s="16" t="s">
        <v>42</v>
      </c>
      <c r="B15" s="21" t="s">
        <v>94</v>
      </c>
      <c r="C15" s="21" t="s">
        <v>95</v>
      </c>
      <c r="D15" s="18" t="s">
        <v>33</v>
      </c>
      <c r="E15" s="24">
        <v>44798</v>
      </c>
      <c r="F15" s="22" t="s">
        <v>35</v>
      </c>
      <c r="G15" s="24">
        <v>44621</v>
      </c>
      <c r="H15" s="21" t="s">
        <v>0</v>
      </c>
      <c r="I15" s="21" t="s">
        <v>3</v>
      </c>
      <c r="J15" s="21" t="s">
        <v>4</v>
      </c>
      <c r="K15" s="21" t="s">
        <v>5</v>
      </c>
      <c r="L15" s="21" t="s">
        <v>4</v>
      </c>
      <c r="M15" s="22" t="s">
        <v>1</v>
      </c>
      <c r="N15" s="22" t="s">
        <v>2</v>
      </c>
      <c r="O15" s="21" t="s">
        <v>90</v>
      </c>
      <c r="P15" s="11" t="str">
        <f>VLOOKUP($B15,[2]Распредление_ИТОГ!$D$8:$L$152,9,0)</f>
        <v>Стимулирующая</v>
      </c>
    </row>
    <row r="16" spans="1:16" ht="65.25" customHeight="1" x14ac:dyDescent="0.3">
      <c r="A16" s="16" t="s">
        <v>85</v>
      </c>
      <c r="B16" s="25" t="s">
        <v>103</v>
      </c>
      <c r="C16" s="25" t="s">
        <v>104</v>
      </c>
      <c r="D16" s="22" t="s">
        <v>33</v>
      </c>
      <c r="E16" s="22" t="s">
        <v>34</v>
      </c>
      <c r="F16" s="22" t="s">
        <v>35</v>
      </c>
      <c r="G16" s="22" t="s">
        <v>105</v>
      </c>
      <c r="H16" s="25" t="s">
        <v>0</v>
      </c>
      <c r="I16" s="21" t="s">
        <v>3</v>
      </c>
      <c r="J16" s="25" t="s">
        <v>4</v>
      </c>
      <c r="K16" s="25" t="s">
        <v>5</v>
      </c>
      <c r="L16" s="25" t="s">
        <v>4</v>
      </c>
      <c r="M16" s="22" t="s">
        <v>1</v>
      </c>
      <c r="N16" s="22" t="s">
        <v>2</v>
      </c>
      <c r="O16" s="25" t="s">
        <v>106</v>
      </c>
      <c r="P16" s="11" t="str">
        <f>VLOOKUP($B16,[2]Распредление_ИТОГ!$D$8:$L$152,9,0)</f>
        <v>Стимулирующая</v>
      </c>
    </row>
    <row r="17" spans="1:16" ht="28.5" customHeight="1" x14ac:dyDescent="0.3">
      <c r="A17" s="16" t="s">
        <v>42</v>
      </c>
      <c r="B17" s="25" t="s">
        <v>107</v>
      </c>
      <c r="C17" s="25" t="s">
        <v>108</v>
      </c>
      <c r="D17" s="22" t="s">
        <v>33</v>
      </c>
      <c r="E17" s="22" t="s">
        <v>34</v>
      </c>
      <c r="F17" s="22" t="s">
        <v>35</v>
      </c>
      <c r="G17" s="22" t="s">
        <v>105</v>
      </c>
      <c r="H17" s="25" t="s">
        <v>0</v>
      </c>
      <c r="I17" s="21" t="s">
        <v>3</v>
      </c>
      <c r="J17" s="25" t="s">
        <v>4</v>
      </c>
      <c r="K17" s="25" t="s">
        <v>5</v>
      </c>
      <c r="L17" s="25" t="s">
        <v>4</v>
      </c>
      <c r="M17" s="22" t="s">
        <v>1</v>
      </c>
      <c r="N17" s="22" t="s">
        <v>2</v>
      </c>
      <c r="O17" s="25" t="s">
        <v>106</v>
      </c>
      <c r="P17" s="11" t="str">
        <f>VLOOKUP($B17,[2]Распредление_ИТОГ!$D$8:$L$152,9,0)</f>
        <v>Стимулирующая</v>
      </c>
    </row>
    <row r="18" spans="1:16" ht="47.25" customHeight="1" x14ac:dyDescent="0.3">
      <c r="A18" s="16" t="s">
        <v>52</v>
      </c>
      <c r="B18" s="21" t="s">
        <v>121</v>
      </c>
      <c r="C18" s="21" t="s">
        <v>122</v>
      </c>
      <c r="D18" s="18" t="s">
        <v>33</v>
      </c>
      <c r="E18" s="19">
        <v>44798</v>
      </c>
      <c r="F18" s="22" t="s">
        <v>35</v>
      </c>
      <c r="G18" s="19">
        <v>44638</v>
      </c>
      <c r="H18" s="25" t="s">
        <v>0</v>
      </c>
      <c r="I18" s="21" t="s">
        <v>3</v>
      </c>
      <c r="J18" s="21" t="s">
        <v>4</v>
      </c>
      <c r="K18" s="21" t="s">
        <v>5</v>
      </c>
      <c r="L18" s="21" t="s">
        <v>10</v>
      </c>
      <c r="M18" s="22" t="s">
        <v>1</v>
      </c>
      <c r="N18" s="22" t="s">
        <v>2</v>
      </c>
      <c r="O18" s="21" t="s">
        <v>58</v>
      </c>
      <c r="P18" s="11" t="str">
        <f>VLOOKUP($B18,[2]Распредление_ИТОГ!$D$8:$L$152,9,0)</f>
        <v>Стимулирующая</v>
      </c>
    </row>
    <row r="19" spans="1:16" ht="69" customHeight="1" x14ac:dyDescent="0.3">
      <c r="A19" s="16" t="s">
        <v>91</v>
      </c>
      <c r="B19" s="21" t="s">
        <v>123</v>
      </c>
      <c r="C19" s="21" t="s">
        <v>124</v>
      </c>
      <c r="D19" s="18" t="s">
        <v>33</v>
      </c>
      <c r="E19" s="19">
        <v>43714</v>
      </c>
      <c r="F19" s="22" t="s">
        <v>35</v>
      </c>
      <c r="G19" s="19">
        <v>44638</v>
      </c>
      <c r="H19" s="25" t="s">
        <v>0</v>
      </c>
      <c r="I19" s="21" t="s">
        <v>3</v>
      </c>
      <c r="J19" s="21" t="s">
        <v>10</v>
      </c>
      <c r="K19" s="21" t="s">
        <v>5</v>
      </c>
      <c r="L19" s="21" t="s">
        <v>4</v>
      </c>
      <c r="M19" s="22" t="s">
        <v>1</v>
      </c>
      <c r="N19" s="22" t="s">
        <v>2</v>
      </c>
      <c r="O19" s="21" t="s">
        <v>58</v>
      </c>
      <c r="P19" s="11" t="str">
        <f>VLOOKUP($B19,[2]Распредление_ИТОГ!$D$8:$L$152,9,0)</f>
        <v>Стимулирующая</v>
      </c>
    </row>
    <row r="20" spans="1:16" ht="65.25" customHeight="1" x14ac:dyDescent="0.3">
      <c r="A20" s="16" t="s">
        <v>30</v>
      </c>
      <c r="B20" s="21" t="s">
        <v>142</v>
      </c>
      <c r="C20" s="21" t="s">
        <v>143</v>
      </c>
      <c r="D20" s="18" t="s">
        <v>33</v>
      </c>
      <c r="E20" s="19">
        <v>44798</v>
      </c>
      <c r="F20" s="19">
        <v>44908</v>
      </c>
      <c r="G20" s="19">
        <v>44986</v>
      </c>
      <c r="H20" s="21" t="s">
        <v>0</v>
      </c>
      <c r="I20" s="21" t="s">
        <v>3</v>
      </c>
      <c r="J20" s="21" t="s">
        <v>4</v>
      </c>
      <c r="K20" s="21" t="s">
        <v>5</v>
      </c>
      <c r="L20" s="21" t="s">
        <v>4</v>
      </c>
      <c r="M20" s="22" t="s">
        <v>1</v>
      </c>
      <c r="N20" s="22" t="s">
        <v>2</v>
      </c>
      <c r="O20" s="20" t="s">
        <v>138</v>
      </c>
      <c r="P20" s="11" t="str">
        <f>VLOOKUP($B20,[2]Распредление_ИТОГ!$D$8:$L$152,9,0)</f>
        <v>Стимулирующая</v>
      </c>
    </row>
    <row r="21" spans="1:16" ht="50.25" customHeight="1" x14ac:dyDescent="0.3">
      <c r="A21" s="16" t="s">
        <v>91</v>
      </c>
      <c r="B21" s="21" t="s">
        <v>144</v>
      </c>
      <c r="C21" s="21" t="s">
        <v>145</v>
      </c>
      <c r="D21" s="18" t="s">
        <v>33</v>
      </c>
      <c r="E21" s="19">
        <v>44798</v>
      </c>
      <c r="F21" s="19">
        <v>44908</v>
      </c>
      <c r="G21" s="19">
        <v>44986</v>
      </c>
      <c r="H21" s="21" t="s">
        <v>0</v>
      </c>
      <c r="I21" s="21" t="s">
        <v>3</v>
      </c>
      <c r="J21" s="21" t="s">
        <v>4</v>
      </c>
      <c r="K21" s="21" t="s">
        <v>5</v>
      </c>
      <c r="L21" s="21" t="s">
        <v>10</v>
      </c>
      <c r="M21" s="22" t="s">
        <v>1</v>
      </c>
      <c r="N21" s="22" t="s">
        <v>2</v>
      </c>
      <c r="O21" s="20" t="s">
        <v>138</v>
      </c>
      <c r="P21" s="11" t="str">
        <f>VLOOKUP($B21,[2]Распредление_ИТОГ!$D$8:$L$152,9,0)</f>
        <v>Стимулирующая</v>
      </c>
    </row>
    <row r="22" spans="1:16" ht="38.25" customHeight="1" x14ac:dyDescent="0.3">
      <c r="A22" s="16" t="s">
        <v>42</v>
      </c>
      <c r="B22" s="21" t="s">
        <v>43</v>
      </c>
      <c r="C22" s="21" t="s">
        <v>44</v>
      </c>
      <c r="D22" s="18" t="s">
        <v>45</v>
      </c>
      <c r="E22" s="22" t="s">
        <v>46</v>
      </c>
      <c r="F22" s="24">
        <v>44544</v>
      </c>
      <c r="G22" s="22" t="s">
        <v>47</v>
      </c>
      <c r="H22" s="26" t="s">
        <v>0</v>
      </c>
      <c r="I22" s="21" t="s">
        <v>3</v>
      </c>
      <c r="J22" s="21" t="s">
        <v>12</v>
      </c>
      <c r="K22" s="21" t="s">
        <v>5</v>
      </c>
      <c r="L22" s="21" t="s">
        <v>12</v>
      </c>
      <c r="M22" s="22" t="s">
        <v>1</v>
      </c>
      <c r="N22" s="22" t="s">
        <v>2</v>
      </c>
      <c r="O22" s="21" t="s">
        <v>39</v>
      </c>
      <c r="P22" s="11" t="str">
        <f>VLOOKUP($B22,[2]Распредление_ИТОГ!$D$8:$L$152,9,0)</f>
        <v>Стимулирующая</v>
      </c>
    </row>
    <row r="23" spans="1:16" ht="54" customHeight="1" x14ac:dyDescent="0.3">
      <c r="A23" s="16" t="s">
        <v>52</v>
      </c>
      <c r="B23" s="27" t="s">
        <v>65</v>
      </c>
      <c r="C23" s="18" t="s">
        <v>66</v>
      </c>
      <c r="D23" s="18" t="s">
        <v>45</v>
      </c>
      <c r="E23" s="24">
        <v>44908</v>
      </c>
      <c r="F23" s="24">
        <v>44544</v>
      </c>
      <c r="G23" s="18" t="s">
        <v>67</v>
      </c>
      <c r="H23" s="26" t="s">
        <v>68</v>
      </c>
      <c r="I23" s="21" t="s">
        <v>3</v>
      </c>
      <c r="J23" s="21" t="s">
        <v>12</v>
      </c>
      <c r="K23" s="21" t="s">
        <v>5</v>
      </c>
      <c r="L23" s="21" t="s">
        <v>12</v>
      </c>
      <c r="M23" s="22" t="s">
        <v>1</v>
      </c>
      <c r="N23" s="22" t="s">
        <v>8</v>
      </c>
      <c r="O23" s="21" t="s">
        <v>64</v>
      </c>
      <c r="P23" s="11" t="str">
        <f>VLOOKUP($B23,[2]Распредление_ИТОГ!$D$8:$L$152,9,0)</f>
        <v>Стимулирующая</v>
      </c>
    </row>
    <row r="24" spans="1:16" ht="67.5" customHeight="1" x14ac:dyDescent="0.3">
      <c r="A24" s="16" t="s">
        <v>42</v>
      </c>
      <c r="B24" s="21" t="s">
        <v>96</v>
      </c>
      <c r="C24" s="21" t="s">
        <v>97</v>
      </c>
      <c r="D24" s="18" t="s">
        <v>45</v>
      </c>
      <c r="E24" s="24">
        <v>44908</v>
      </c>
      <c r="F24" s="24">
        <v>44544</v>
      </c>
      <c r="G24" s="24" t="s">
        <v>98</v>
      </c>
      <c r="H24" s="21" t="s">
        <v>0</v>
      </c>
      <c r="I24" s="21" t="s">
        <v>3</v>
      </c>
      <c r="J24" s="21" t="s">
        <v>4</v>
      </c>
      <c r="K24" s="21" t="s">
        <v>5</v>
      </c>
      <c r="L24" s="21" t="s">
        <v>99</v>
      </c>
      <c r="M24" s="22" t="s">
        <v>1</v>
      </c>
      <c r="N24" s="22" t="s">
        <v>2</v>
      </c>
      <c r="O24" s="21" t="s">
        <v>90</v>
      </c>
      <c r="P24" s="11" t="str">
        <f>VLOOKUP($B24,[2]Распредление_ИТОГ!$D$8:$L$152,9,0)</f>
        <v>Стимулирующая</v>
      </c>
    </row>
    <row r="25" spans="1:16" ht="43.5" customHeight="1" x14ac:dyDescent="0.3">
      <c r="A25" s="16" t="s">
        <v>85</v>
      </c>
      <c r="B25" s="25" t="s">
        <v>109</v>
      </c>
      <c r="C25" s="25" t="s">
        <v>110</v>
      </c>
      <c r="D25" s="22" t="s">
        <v>45</v>
      </c>
      <c r="E25" s="22" t="s">
        <v>46</v>
      </c>
      <c r="F25" s="24">
        <v>44544</v>
      </c>
      <c r="G25" s="22" t="s">
        <v>67</v>
      </c>
      <c r="H25" s="25" t="s">
        <v>0</v>
      </c>
      <c r="I25" s="21" t="s">
        <v>3</v>
      </c>
      <c r="J25" s="21" t="s">
        <v>12</v>
      </c>
      <c r="K25" s="21" t="s">
        <v>5</v>
      </c>
      <c r="L25" s="21" t="s">
        <v>12</v>
      </c>
      <c r="M25" s="22" t="s">
        <v>1</v>
      </c>
      <c r="N25" s="22" t="s">
        <v>2</v>
      </c>
      <c r="O25" s="25" t="s">
        <v>106</v>
      </c>
      <c r="P25" s="11" t="str">
        <f>VLOOKUP($B25,[2]Распредление_ИТОГ!$D$8:$L$152,9,0)</f>
        <v>Техническая</v>
      </c>
    </row>
    <row r="26" spans="1:16" ht="56.25" customHeight="1" x14ac:dyDescent="0.3">
      <c r="A26" s="16" t="s">
        <v>42</v>
      </c>
      <c r="B26" s="25" t="s">
        <v>111</v>
      </c>
      <c r="C26" s="25" t="s">
        <v>112</v>
      </c>
      <c r="D26" s="22" t="s">
        <v>45</v>
      </c>
      <c r="E26" s="22" t="s">
        <v>46</v>
      </c>
      <c r="F26" s="24">
        <v>44544</v>
      </c>
      <c r="G26" s="22" t="s">
        <v>67</v>
      </c>
      <c r="H26" s="25" t="s">
        <v>0</v>
      </c>
      <c r="I26" s="21" t="s">
        <v>3</v>
      </c>
      <c r="J26" s="21" t="s">
        <v>12</v>
      </c>
      <c r="K26" s="21" t="s">
        <v>5</v>
      </c>
      <c r="L26" s="21" t="s">
        <v>12</v>
      </c>
      <c r="M26" s="22" t="s">
        <v>1</v>
      </c>
      <c r="N26" s="22" t="s">
        <v>2</v>
      </c>
      <c r="O26" s="25" t="s">
        <v>106</v>
      </c>
      <c r="P26" s="11" t="str">
        <f>VLOOKUP($B26,[2]Распредление_ИТОГ!$D$8:$L$152,9,0)</f>
        <v>Техническая</v>
      </c>
    </row>
    <row r="27" spans="1:16" ht="71.25" customHeight="1" x14ac:dyDescent="0.3">
      <c r="A27" s="28" t="s">
        <v>42</v>
      </c>
      <c r="B27" s="27" t="s">
        <v>59</v>
      </c>
      <c r="C27" s="18" t="s">
        <v>60</v>
      </c>
      <c r="D27" s="18" t="s">
        <v>61</v>
      </c>
      <c r="E27" s="18" t="s">
        <v>62</v>
      </c>
      <c r="F27" s="24">
        <v>44544</v>
      </c>
      <c r="G27" s="18" t="s">
        <v>63</v>
      </c>
      <c r="H27" s="26" t="s">
        <v>0</v>
      </c>
      <c r="I27" s="21" t="s">
        <v>3</v>
      </c>
      <c r="J27" s="21" t="s">
        <v>4</v>
      </c>
      <c r="K27" s="21" t="s">
        <v>38</v>
      </c>
      <c r="L27" s="21" t="s">
        <v>12</v>
      </c>
      <c r="M27" s="22" t="s">
        <v>1</v>
      </c>
      <c r="N27" s="22" t="s">
        <v>2</v>
      </c>
      <c r="O27" s="21" t="s">
        <v>64</v>
      </c>
      <c r="P27" s="11" t="str">
        <f>VLOOKUP($B27,[2]Распредление_ИТОГ!$D$8:$L$152,9,0)</f>
        <v>Техническая</v>
      </c>
    </row>
    <row r="28" spans="1:16" ht="51.75" customHeight="1" x14ac:dyDescent="0.3">
      <c r="A28" s="28" t="s">
        <v>42</v>
      </c>
      <c r="B28" s="27" t="s">
        <v>76</v>
      </c>
      <c r="C28" s="18" t="s">
        <v>77</v>
      </c>
      <c r="D28" s="18" t="s">
        <v>61</v>
      </c>
      <c r="E28" s="14" t="s">
        <v>78</v>
      </c>
      <c r="F28" s="24">
        <v>44544</v>
      </c>
      <c r="G28" s="24">
        <v>44658</v>
      </c>
      <c r="H28" s="20" t="s">
        <v>0</v>
      </c>
      <c r="I28" s="21" t="s">
        <v>3</v>
      </c>
      <c r="J28" s="21" t="s">
        <v>4</v>
      </c>
      <c r="K28" s="21" t="s">
        <v>5</v>
      </c>
      <c r="L28" s="21" t="s">
        <v>12</v>
      </c>
      <c r="M28" s="22" t="s">
        <v>1</v>
      </c>
      <c r="N28" s="22" t="s">
        <v>2</v>
      </c>
      <c r="O28" s="21" t="s">
        <v>75</v>
      </c>
      <c r="P28" s="11" t="str">
        <f>VLOOKUP($B28,[2]Распредление_ИТОГ!$D$8:$L$152,9,0)</f>
        <v>Техническая</v>
      </c>
    </row>
    <row r="29" spans="1:16" ht="38.25" customHeight="1" x14ac:dyDescent="0.3">
      <c r="A29" s="16" t="s">
        <v>42</v>
      </c>
      <c r="B29" s="25" t="s">
        <v>113</v>
      </c>
      <c r="C29" s="25" t="s">
        <v>114</v>
      </c>
      <c r="D29" s="22" t="s">
        <v>61</v>
      </c>
      <c r="E29" s="22" t="s">
        <v>115</v>
      </c>
      <c r="F29" s="22" t="s">
        <v>35</v>
      </c>
      <c r="G29" s="22" t="s">
        <v>116</v>
      </c>
      <c r="H29" s="25" t="s">
        <v>0</v>
      </c>
      <c r="I29" s="21" t="s">
        <v>3</v>
      </c>
      <c r="J29" s="25" t="s">
        <v>4</v>
      </c>
      <c r="K29" s="25" t="s">
        <v>5</v>
      </c>
      <c r="L29" s="25" t="s">
        <v>10</v>
      </c>
      <c r="M29" s="22" t="s">
        <v>1</v>
      </c>
      <c r="N29" s="22" t="s">
        <v>2</v>
      </c>
      <c r="O29" s="25" t="s">
        <v>106</v>
      </c>
      <c r="P29" s="11" t="str">
        <f>VLOOKUP($B29,[2]Распредление_ИТОГ!$D$8:$L$152,9,0)</f>
        <v>Стимулирующая</v>
      </c>
    </row>
    <row r="30" spans="1:16" ht="51.75" customHeight="1" x14ac:dyDescent="0.3">
      <c r="A30" s="16" t="s">
        <v>42</v>
      </c>
      <c r="B30" s="21" t="s">
        <v>148</v>
      </c>
      <c r="C30" s="29" t="s">
        <v>149</v>
      </c>
      <c r="D30" s="30" t="s">
        <v>61</v>
      </c>
      <c r="E30" s="19">
        <v>43731</v>
      </c>
      <c r="F30" s="22" t="s">
        <v>35</v>
      </c>
      <c r="G30" s="19">
        <v>44617</v>
      </c>
      <c r="H30" s="18" t="s">
        <v>0</v>
      </c>
      <c r="I30" s="21" t="s">
        <v>3</v>
      </c>
      <c r="J30" s="21" t="s">
        <v>4</v>
      </c>
      <c r="K30" s="21" t="s">
        <v>5</v>
      </c>
      <c r="L30" s="21" t="s">
        <v>12</v>
      </c>
      <c r="M30" s="22" t="s">
        <v>12</v>
      </c>
      <c r="N30" s="22" t="s">
        <v>2</v>
      </c>
      <c r="O30" s="20" t="s">
        <v>58</v>
      </c>
      <c r="P30" s="11" t="str">
        <f>VLOOKUP($B30,[2]Распредление_ИТОГ!$D$8:$L$152,9,0)</f>
        <v>Стимулирующая</v>
      </c>
    </row>
    <row r="31" spans="1:16" ht="47.25" customHeight="1" x14ac:dyDescent="0.3">
      <c r="A31" s="16" t="s">
        <v>42</v>
      </c>
      <c r="B31" s="21" t="s">
        <v>150</v>
      </c>
      <c r="C31" s="29" t="s">
        <v>151</v>
      </c>
      <c r="D31" s="30" t="s">
        <v>61</v>
      </c>
      <c r="E31" s="22" t="s">
        <v>152</v>
      </c>
      <c r="F31" s="22" t="s">
        <v>35</v>
      </c>
      <c r="G31" s="19">
        <v>44617</v>
      </c>
      <c r="H31" s="18" t="s">
        <v>0</v>
      </c>
      <c r="I31" s="21" t="s">
        <v>3</v>
      </c>
      <c r="J31" s="21" t="s">
        <v>4</v>
      </c>
      <c r="K31" s="21" t="s">
        <v>5</v>
      </c>
      <c r="L31" s="21" t="s">
        <v>12</v>
      </c>
      <c r="M31" s="22" t="s">
        <v>12</v>
      </c>
      <c r="N31" s="22" t="s">
        <v>2</v>
      </c>
      <c r="O31" s="20" t="s">
        <v>58</v>
      </c>
      <c r="P31" s="11" t="str">
        <f>VLOOKUP($B31,[2]Распредление_ИТОГ!$D$8:$L$152,9,0)</f>
        <v>Стимулирующая</v>
      </c>
    </row>
    <row r="32" spans="1:16" ht="53.25" customHeight="1" x14ac:dyDescent="0.3">
      <c r="A32" s="13"/>
      <c r="B32" s="25" t="s">
        <v>155</v>
      </c>
      <c r="C32" s="25" t="s">
        <v>156</v>
      </c>
      <c r="D32" s="22" t="s">
        <v>61</v>
      </c>
      <c r="E32" s="22" t="s">
        <v>152</v>
      </c>
      <c r="F32" s="22" t="s">
        <v>35</v>
      </c>
      <c r="G32" s="22" t="s">
        <v>116</v>
      </c>
      <c r="H32" s="25" t="s">
        <v>0</v>
      </c>
      <c r="I32" s="25" t="s">
        <v>157</v>
      </c>
      <c r="J32" s="25" t="s">
        <v>158</v>
      </c>
      <c r="K32" s="25" t="s">
        <v>12</v>
      </c>
      <c r="L32" s="25" t="s">
        <v>12</v>
      </c>
      <c r="M32" s="22" t="s">
        <v>12</v>
      </c>
      <c r="N32" s="22" t="s">
        <v>2</v>
      </c>
      <c r="O32" s="25" t="s">
        <v>106</v>
      </c>
      <c r="P32" s="11" t="str">
        <f>VLOOKUP($B32,[2]Распредление_ИТОГ!$D$8:$L$152,9,0)</f>
        <v>Стимулирующая</v>
      </c>
    </row>
    <row r="33" spans="1:16" ht="59.25" customHeight="1" x14ac:dyDescent="0.3">
      <c r="A33" s="16" t="s">
        <v>52</v>
      </c>
      <c r="B33" s="31" t="s">
        <v>125</v>
      </c>
      <c r="C33" s="30" t="s">
        <v>126</v>
      </c>
      <c r="D33" s="21" t="s">
        <v>127</v>
      </c>
      <c r="E33" s="19">
        <v>43714</v>
      </c>
      <c r="F33" s="22" t="s">
        <v>35</v>
      </c>
      <c r="G33" s="19" t="s">
        <v>128</v>
      </c>
      <c r="H33" s="18" t="s">
        <v>12</v>
      </c>
      <c r="I33" s="18" t="s">
        <v>12</v>
      </c>
      <c r="J33" s="18" t="s">
        <v>12</v>
      </c>
      <c r="K33" s="18" t="s">
        <v>12</v>
      </c>
      <c r="L33" s="25" t="s">
        <v>12</v>
      </c>
      <c r="M33" s="22" t="s">
        <v>1</v>
      </c>
      <c r="N33" s="22" t="s">
        <v>2</v>
      </c>
      <c r="O33" s="21" t="s">
        <v>58</v>
      </c>
      <c r="P33" s="11" t="str">
        <f>VLOOKUP($B33,[2]Распредление_ИТОГ!$D$8:$L$152,9,0)</f>
        <v>Стимулирующая</v>
      </c>
    </row>
    <row r="34" spans="1:16" ht="45" customHeight="1" x14ac:dyDescent="0.3">
      <c r="A34" s="16" t="s">
        <v>42</v>
      </c>
      <c r="B34" s="21" t="s">
        <v>48</v>
      </c>
      <c r="C34" s="26" t="s">
        <v>49</v>
      </c>
      <c r="D34" s="18" t="s">
        <v>50</v>
      </c>
      <c r="E34" s="22" t="s">
        <v>51</v>
      </c>
      <c r="F34" s="24">
        <v>44603</v>
      </c>
      <c r="G34" s="22" t="s">
        <v>35</v>
      </c>
      <c r="H34" s="21" t="s">
        <v>0</v>
      </c>
      <c r="I34" s="21" t="s">
        <v>3</v>
      </c>
      <c r="J34" s="21" t="s">
        <v>4</v>
      </c>
      <c r="K34" s="21" t="s">
        <v>38</v>
      </c>
      <c r="L34" s="21" t="s">
        <v>4</v>
      </c>
      <c r="M34" s="22" t="s">
        <v>1</v>
      </c>
      <c r="N34" s="22" t="s">
        <v>2</v>
      </c>
      <c r="O34" s="21" t="s">
        <v>39</v>
      </c>
      <c r="P34" s="11" t="str">
        <f>VLOOKUP($B34,[2]Распредление_ИТОГ!$D$8:$L$152,9,0)</f>
        <v>Стимулирующая</v>
      </c>
    </row>
    <row r="35" spans="1:16" ht="55.5" customHeight="1" x14ac:dyDescent="0.3">
      <c r="A35" s="32" t="s">
        <v>52</v>
      </c>
      <c r="B35" s="21" t="s">
        <v>100</v>
      </c>
      <c r="C35" s="21" t="s">
        <v>101</v>
      </c>
      <c r="D35" s="18" t="s">
        <v>102</v>
      </c>
      <c r="E35" s="24">
        <v>43923</v>
      </c>
      <c r="F35" s="24">
        <v>44546</v>
      </c>
      <c r="G35" s="24">
        <v>44636</v>
      </c>
      <c r="H35" s="21" t="s">
        <v>0</v>
      </c>
      <c r="I35" s="21" t="s">
        <v>12</v>
      </c>
      <c r="J35" s="21" t="s">
        <v>12</v>
      </c>
      <c r="K35" s="21" t="s">
        <v>12</v>
      </c>
      <c r="L35" s="21" t="s">
        <v>12</v>
      </c>
      <c r="M35" s="22" t="s">
        <v>12</v>
      </c>
      <c r="N35" s="22" t="s">
        <v>8</v>
      </c>
      <c r="O35" s="21" t="s">
        <v>90</v>
      </c>
      <c r="P35" s="11" t="str">
        <f>VLOOKUP($B35,[2]Распредление_ИТОГ!$D$8:$L$152,9,0)</f>
        <v>Стимулирующая</v>
      </c>
    </row>
    <row r="36" spans="1:16" ht="51" customHeight="1" x14ac:dyDescent="0.3">
      <c r="A36" s="16" t="s">
        <v>85</v>
      </c>
      <c r="B36" s="25" t="s">
        <v>117</v>
      </c>
      <c r="C36" s="25" t="s">
        <v>118</v>
      </c>
      <c r="D36" s="22" t="s">
        <v>102</v>
      </c>
      <c r="E36" s="22" t="s">
        <v>119</v>
      </c>
      <c r="F36" s="22" t="s">
        <v>35</v>
      </c>
      <c r="G36" s="22" t="s">
        <v>120</v>
      </c>
      <c r="H36" s="25" t="s">
        <v>0</v>
      </c>
      <c r="I36" s="21" t="s">
        <v>3</v>
      </c>
      <c r="J36" s="25" t="s">
        <v>4</v>
      </c>
      <c r="K36" s="25" t="s">
        <v>5</v>
      </c>
      <c r="L36" s="25" t="s">
        <v>10</v>
      </c>
      <c r="M36" s="22" t="s">
        <v>1</v>
      </c>
      <c r="N36" s="22" t="s">
        <v>2</v>
      </c>
      <c r="O36" s="25" t="s">
        <v>106</v>
      </c>
      <c r="P36" s="11" t="str">
        <f>VLOOKUP($B36,[2]Распредление_ИТОГ!$D$8:$L$152,9,0)</f>
        <v>Стимулирующая</v>
      </c>
    </row>
    <row r="37" spans="1:16" ht="51.75" customHeight="1" x14ac:dyDescent="0.3">
      <c r="A37" s="33" t="s">
        <v>52</v>
      </c>
      <c r="B37" s="27" t="s">
        <v>53</v>
      </c>
      <c r="C37" s="18" t="s">
        <v>54</v>
      </c>
      <c r="D37" s="30" t="s">
        <v>55</v>
      </c>
      <c r="E37" s="22" t="s">
        <v>56</v>
      </c>
      <c r="F37" s="22" t="s">
        <v>35</v>
      </c>
      <c r="G37" s="22" t="s">
        <v>35</v>
      </c>
      <c r="H37" s="26" t="s">
        <v>0</v>
      </c>
      <c r="I37" s="21" t="s">
        <v>3</v>
      </c>
      <c r="J37" s="21" t="s">
        <v>4</v>
      </c>
      <c r="K37" s="21" t="s">
        <v>38</v>
      </c>
      <c r="L37" s="21" t="s">
        <v>4</v>
      </c>
      <c r="M37" s="22" t="s">
        <v>1</v>
      </c>
      <c r="N37" s="22" t="s">
        <v>2</v>
      </c>
      <c r="O37" s="21" t="s">
        <v>39</v>
      </c>
      <c r="P37" s="11" t="str">
        <f>VLOOKUP($B37,[2]Распредление_ИТОГ!$D$8:$L$152,9,0)</f>
        <v>Стимулирующая</v>
      </c>
    </row>
    <row r="38" spans="1:16" ht="38.25" customHeight="1" x14ac:dyDescent="0.3">
      <c r="A38" s="33" t="s">
        <v>52</v>
      </c>
      <c r="B38" s="27" t="s">
        <v>159</v>
      </c>
      <c r="C38" s="18" t="s">
        <v>57</v>
      </c>
      <c r="D38" s="30" t="s">
        <v>55</v>
      </c>
      <c r="E38" s="22" t="s">
        <v>56</v>
      </c>
      <c r="F38" s="22" t="s">
        <v>35</v>
      </c>
      <c r="G38" s="22" t="s">
        <v>35</v>
      </c>
      <c r="H38" s="26" t="s">
        <v>0</v>
      </c>
      <c r="I38" s="21" t="s">
        <v>3</v>
      </c>
      <c r="J38" s="21" t="s">
        <v>4</v>
      </c>
      <c r="K38" s="21" t="s">
        <v>38</v>
      </c>
      <c r="L38" s="21" t="s">
        <v>4</v>
      </c>
      <c r="M38" s="22" t="s">
        <v>1</v>
      </c>
      <c r="N38" s="22" t="s">
        <v>2</v>
      </c>
      <c r="O38" s="21" t="s">
        <v>58</v>
      </c>
      <c r="P38" s="11" t="str">
        <f>VLOOKUP($B38,[2]Распредление_ИТОГ!$D$8:$L$152,9,0)</f>
        <v>Стимулирующая</v>
      </c>
    </row>
    <row r="39" spans="1:16" s="35" customFormat="1" ht="59.25" customHeight="1" x14ac:dyDescent="0.3">
      <c r="A39" s="16" t="s">
        <v>42</v>
      </c>
      <c r="B39" s="34" t="s">
        <v>79</v>
      </c>
      <c r="C39" s="34" t="s">
        <v>80</v>
      </c>
      <c r="D39" s="26" t="s">
        <v>81</v>
      </c>
      <c r="E39" s="24">
        <v>44559</v>
      </c>
      <c r="F39" s="24">
        <v>44546</v>
      </c>
      <c r="G39" s="24">
        <v>44620</v>
      </c>
      <c r="H39" s="20" t="s">
        <v>0</v>
      </c>
      <c r="I39" s="21" t="s">
        <v>3</v>
      </c>
      <c r="J39" s="21" t="s">
        <v>4</v>
      </c>
      <c r="K39" s="21" t="s">
        <v>5</v>
      </c>
      <c r="L39" s="21" t="s">
        <v>12</v>
      </c>
      <c r="M39" s="22" t="s">
        <v>1</v>
      </c>
      <c r="N39" s="22" t="s">
        <v>2</v>
      </c>
      <c r="O39" s="21" t="s">
        <v>75</v>
      </c>
      <c r="P39" s="11" t="str">
        <f>VLOOKUP($B39,[2]Распредление_ИТОГ!$D$8:$L$152,9,0)</f>
        <v>Техническая</v>
      </c>
    </row>
    <row r="40" spans="1:16" ht="25.5" customHeight="1" x14ac:dyDescent="0.3">
      <c r="A40" s="16" t="s">
        <v>42</v>
      </c>
      <c r="B40" s="21" t="s">
        <v>82</v>
      </c>
      <c r="C40" s="29" t="s">
        <v>83</v>
      </c>
      <c r="D40" s="30" t="s">
        <v>84</v>
      </c>
      <c r="E40" s="36">
        <v>44896</v>
      </c>
      <c r="F40" s="22" t="s">
        <v>35</v>
      </c>
      <c r="G40" s="36"/>
      <c r="H40" s="20" t="s">
        <v>0</v>
      </c>
      <c r="I40" s="21" t="s">
        <v>3</v>
      </c>
      <c r="J40" s="21" t="s">
        <v>4</v>
      </c>
      <c r="K40" s="21" t="s">
        <v>5</v>
      </c>
      <c r="L40" s="21" t="s">
        <v>4</v>
      </c>
      <c r="M40" s="22" t="s">
        <v>1</v>
      </c>
      <c r="N40" s="22" t="s">
        <v>2</v>
      </c>
      <c r="O40" s="21" t="s">
        <v>75</v>
      </c>
      <c r="P40" s="11" t="str">
        <f>VLOOKUP($B40,[2]Распредление_ИТОГ!$D$8:$L$152,9,0)</f>
        <v>Стимулирующая</v>
      </c>
    </row>
    <row r="41" spans="1:16" s="35" customFormat="1" ht="36" customHeight="1" x14ac:dyDescent="0.3">
      <c r="A41" s="16" t="s">
        <v>42</v>
      </c>
      <c r="B41" s="21" t="s">
        <v>129</v>
      </c>
      <c r="C41" s="29" t="s">
        <v>130</v>
      </c>
      <c r="D41" s="30" t="s">
        <v>84</v>
      </c>
      <c r="E41" s="19">
        <v>43714</v>
      </c>
      <c r="F41" s="22" t="s">
        <v>35</v>
      </c>
      <c r="G41" s="19" t="s">
        <v>128</v>
      </c>
      <c r="H41" s="26" t="s">
        <v>68</v>
      </c>
      <c r="I41" s="21" t="s">
        <v>3</v>
      </c>
      <c r="J41" s="21" t="s">
        <v>4</v>
      </c>
      <c r="K41" s="21" t="s">
        <v>5</v>
      </c>
      <c r="L41" s="21" t="s">
        <v>10</v>
      </c>
      <c r="M41" s="18" t="s">
        <v>131</v>
      </c>
      <c r="N41" s="22" t="s">
        <v>2</v>
      </c>
      <c r="O41" s="21" t="s">
        <v>58</v>
      </c>
      <c r="P41" s="11" t="str">
        <f>VLOOKUP($B41,[2]Распредление_ИТОГ!$D$8:$L$152,9,0)</f>
        <v>Стимулирующая</v>
      </c>
    </row>
    <row r="42" spans="1:16" s="35" customFormat="1" ht="53.25" customHeight="1" x14ac:dyDescent="0.3">
      <c r="A42" s="16" t="s">
        <v>42</v>
      </c>
      <c r="B42" s="21" t="s">
        <v>132</v>
      </c>
      <c r="C42" s="29" t="s">
        <v>133</v>
      </c>
      <c r="D42" s="30" t="s">
        <v>84</v>
      </c>
      <c r="E42" s="19">
        <v>43829</v>
      </c>
      <c r="F42" s="22" t="s">
        <v>35</v>
      </c>
      <c r="G42" s="19" t="s">
        <v>128</v>
      </c>
      <c r="H42" s="25" t="s">
        <v>0</v>
      </c>
      <c r="I42" s="21" t="s">
        <v>3</v>
      </c>
      <c r="J42" s="18" t="s">
        <v>4</v>
      </c>
      <c r="K42" s="21" t="s">
        <v>5</v>
      </c>
      <c r="L42" s="21" t="s">
        <v>4</v>
      </c>
      <c r="M42" s="22" t="s">
        <v>1</v>
      </c>
      <c r="N42" s="22" t="s">
        <v>2</v>
      </c>
      <c r="O42" s="21" t="s">
        <v>58</v>
      </c>
      <c r="P42" s="11" t="str">
        <f>VLOOKUP($B42,[2]Распредление_ИТОГ!$D$8:$L$152,9,0)</f>
        <v>Стимулирующая</v>
      </c>
    </row>
    <row r="43" spans="1:16" s="35" customFormat="1" ht="51" customHeight="1" x14ac:dyDescent="0.3">
      <c r="A43" s="16" t="s">
        <v>52</v>
      </c>
      <c r="B43" s="21" t="s">
        <v>146</v>
      </c>
      <c r="C43" s="29" t="s">
        <v>147</v>
      </c>
      <c r="D43" s="30" t="s">
        <v>84</v>
      </c>
      <c r="E43" s="19">
        <v>43714</v>
      </c>
      <c r="F43" s="22" t="s">
        <v>35</v>
      </c>
      <c r="G43" s="19" t="s">
        <v>128</v>
      </c>
      <c r="H43" s="25" t="s">
        <v>0</v>
      </c>
      <c r="I43" s="21" t="s">
        <v>3</v>
      </c>
      <c r="J43" s="18" t="s">
        <v>12</v>
      </c>
      <c r="K43" s="21" t="s">
        <v>5</v>
      </c>
      <c r="L43" s="21" t="s">
        <v>10</v>
      </c>
      <c r="M43" s="22" t="s">
        <v>1</v>
      </c>
      <c r="N43" s="22" t="s">
        <v>2</v>
      </c>
      <c r="O43" s="20" t="s">
        <v>58</v>
      </c>
      <c r="P43" s="11" t="str">
        <f>VLOOKUP($B43,[2]Распредление_ИТОГ!$D$8:$L$152,9,0)</f>
        <v>Стимулирующая</v>
      </c>
    </row>
    <row r="44" spans="1:16" s="35" customFormat="1" ht="50.25" customHeight="1" x14ac:dyDescent="0.3">
      <c r="A44" s="13"/>
      <c r="B44" s="21" t="s">
        <v>153</v>
      </c>
      <c r="C44" s="29" t="s">
        <v>154</v>
      </c>
      <c r="D44" s="30" t="s">
        <v>84</v>
      </c>
      <c r="E44" s="19">
        <v>43978</v>
      </c>
      <c r="F44" s="22" t="s">
        <v>35</v>
      </c>
      <c r="G44" s="36"/>
      <c r="H44" s="20" t="s">
        <v>0</v>
      </c>
      <c r="I44" s="21" t="s">
        <v>3</v>
      </c>
      <c r="J44" s="21" t="s">
        <v>4</v>
      </c>
      <c r="K44" s="21" t="s">
        <v>5</v>
      </c>
      <c r="L44" s="21" t="s">
        <v>12</v>
      </c>
      <c r="M44" s="22" t="s">
        <v>1</v>
      </c>
      <c r="N44" s="22" t="s">
        <v>2</v>
      </c>
      <c r="O44" s="21" t="s">
        <v>75</v>
      </c>
      <c r="P44" s="11" t="str">
        <f>VLOOKUP($B44,[2]Распредление_ИТОГ!$D$8:$L$152,9,0)</f>
        <v>Стимулирующая</v>
      </c>
    </row>
    <row r="45" spans="1:16" s="35" customFormat="1" ht="47.25" customHeight="1" x14ac:dyDescent="0.3">
      <c r="A45" s="16" t="s">
        <v>42</v>
      </c>
      <c r="B45" s="21" t="s">
        <v>69</v>
      </c>
      <c r="C45" s="21" t="s">
        <v>70</v>
      </c>
      <c r="D45" s="18" t="s">
        <v>71</v>
      </c>
      <c r="E45" s="24">
        <v>44845</v>
      </c>
      <c r="F45" s="24">
        <v>44546</v>
      </c>
      <c r="G45" s="18" t="s">
        <v>72</v>
      </c>
      <c r="H45" s="26" t="s">
        <v>0</v>
      </c>
      <c r="I45" s="21" t="s">
        <v>3</v>
      </c>
      <c r="J45" s="21" t="s">
        <v>4</v>
      </c>
      <c r="K45" s="21" t="s">
        <v>38</v>
      </c>
      <c r="L45" s="21" t="s">
        <v>12</v>
      </c>
      <c r="M45" s="22" t="s">
        <v>1</v>
      </c>
      <c r="N45" s="22" t="s">
        <v>2</v>
      </c>
      <c r="O45" s="21" t="s">
        <v>64</v>
      </c>
      <c r="P45" s="11" t="str">
        <f>VLOOKUP($B45,[2]Распредление_ИТОГ!$D$8:$L$152,9,0)</f>
        <v>Техническая</v>
      </c>
    </row>
    <row r="46" spans="1:16" ht="25.5" customHeight="1" x14ac:dyDescent="0.3">
      <c r="A46" s="23" t="s">
        <v>85</v>
      </c>
      <c r="B46" s="21" t="s">
        <v>86</v>
      </c>
      <c r="C46" s="21" t="s">
        <v>87</v>
      </c>
      <c r="D46" s="18" t="s">
        <v>71</v>
      </c>
      <c r="E46" s="24">
        <v>44648</v>
      </c>
      <c r="F46" s="24">
        <v>44546</v>
      </c>
      <c r="G46" s="24">
        <v>44654</v>
      </c>
      <c r="H46" s="20" t="s">
        <v>0</v>
      </c>
      <c r="I46" s="21" t="s">
        <v>3</v>
      </c>
      <c r="J46" s="21" t="s">
        <v>4</v>
      </c>
      <c r="K46" s="21" t="s">
        <v>5</v>
      </c>
      <c r="L46" s="21" t="s">
        <v>12</v>
      </c>
      <c r="M46" s="22" t="s">
        <v>1</v>
      </c>
      <c r="N46" s="22" t="s">
        <v>2</v>
      </c>
      <c r="O46" s="21" t="s">
        <v>75</v>
      </c>
      <c r="P46" s="11" t="str">
        <f>VLOOKUP($B46,[2]Распредление_ИТОГ!$D$8:$L$152,9,0)</f>
        <v>Техническая</v>
      </c>
    </row>
    <row r="47" spans="1:16" ht="25.5" customHeight="1" x14ac:dyDescent="0.3">
      <c r="A47" s="37" t="s">
        <v>42</v>
      </c>
      <c r="B47" s="20" t="s">
        <v>134</v>
      </c>
      <c r="C47" s="20" t="s">
        <v>135</v>
      </c>
      <c r="D47" s="18" t="s">
        <v>136</v>
      </c>
      <c r="E47" s="19" t="s">
        <v>137</v>
      </c>
      <c r="F47" s="19">
        <v>44908</v>
      </c>
      <c r="G47" s="19">
        <v>44977</v>
      </c>
      <c r="H47" s="20" t="s">
        <v>0</v>
      </c>
      <c r="I47" s="21" t="s">
        <v>3</v>
      </c>
      <c r="J47" s="21" t="s">
        <v>4</v>
      </c>
      <c r="K47" s="21" t="s">
        <v>5</v>
      </c>
      <c r="L47" s="21" t="s">
        <v>12</v>
      </c>
      <c r="M47" s="22" t="s">
        <v>1</v>
      </c>
      <c r="N47" s="22" t="s">
        <v>2</v>
      </c>
      <c r="O47" s="20" t="s">
        <v>138</v>
      </c>
      <c r="P47" s="11" t="str">
        <f>VLOOKUP($B47,[2]Распредление_ИТОГ!$D$8:$L$152,9,0)</f>
        <v>Техническая</v>
      </c>
    </row>
    <row r="48" spans="1:16" ht="24" customHeight="1" x14ac:dyDescent="0.3">
      <c r="B48" s="14" t="s">
        <v>170</v>
      </c>
      <c r="C48" s="14" t="s">
        <v>171</v>
      </c>
      <c r="D48" s="30" t="s">
        <v>84</v>
      </c>
      <c r="E48" s="19">
        <v>43978</v>
      </c>
      <c r="F48" s="22" t="s">
        <v>35</v>
      </c>
      <c r="G48" s="14"/>
      <c r="H48" s="20" t="s">
        <v>0</v>
      </c>
      <c r="I48" s="21" t="s">
        <v>3</v>
      </c>
      <c r="J48" s="21" t="s">
        <v>4</v>
      </c>
      <c r="K48" s="21" t="s">
        <v>5</v>
      </c>
      <c r="L48" s="21" t="s">
        <v>12</v>
      </c>
      <c r="M48" s="22" t="s">
        <v>1</v>
      </c>
      <c r="N48" s="22" t="s">
        <v>2</v>
      </c>
      <c r="O48" s="14" t="s">
        <v>58</v>
      </c>
      <c r="P48" s="11" t="str">
        <f>VLOOKUP($B48,[2]Распредление_ИТОГ!$D$8:$L$152,9,0)</f>
        <v>Стимулирующая</v>
      </c>
    </row>
  </sheetData>
  <autoFilter ref="A8:P48"/>
  <mergeCells count="3">
    <mergeCell ref="B7:O7"/>
    <mergeCell ref="M6:O6"/>
    <mergeCell ref="M1:O5"/>
  </mergeCells>
  <dataValidations count="12">
    <dataValidation type="list" errorStyle="warning" allowBlank="1" showInputMessage="1" showErrorMessage="1" errorTitle="Выбери показатель" error="Выбери показатель" promptTitle="Выбрать показатель" sqref="H37:H48 H9:H35">
      <formula1>$B$1:$B$3</formula1>
    </dataValidation>
    <dataValidation type="list" errorStyle="warning" allowBlank="1" showInputMessage="1" showErrorMessage="1" errorTitle="Выбери показатель" error="Выбери показатель" promptTitle="Выбери показатель" sqref="M39:M43 M30:M31 M18:M22 M46">
      <formula1>$D$1:$D$3</formula1>
    </dataValidation>
    <dataValidation type="list" errorStyle="warning" allowBlank="1" showInputMessage="1" showErrorMessage="1" errorTitle="Выбрать показатель" error="Выбрать показатель" promptTitle="Выбрать показатель" sqref="N30:N31 N18:N22 N39:N46 N48">
      <formula1>$E$1:$E$4</formula1>
    </dataValidation>
    <dataValidation type="list" errorStyle="warning" allowBlank="1" showInputMessage="1" showErrorMessage="1" errorTitle="Выбрать показатель" error="Выбрать показатель" promptTitle="Выбрать показатель" sqref="I39:I46 I18:I23 I48">
      <formula1>$F$1:$F$3</formula1>
    </dataValidation>
    <dataValidation type="list" errorStyle="warning" allowBlank="1" showInputMessage="1" showErrorMessage="1" errorTitle="Выбрать показатель" error="Выбрать показатель" promptTitle="Выбрать показатель" sqref="J46 H36:K36 J39:J43 L44:L46 J18:J21 L39:L42 L15:L21 L48">
      <formula1>$G$1:$G$3</formula1>
    </dataValidation>
    <dataValidation type="list" errorStyle="warning" allowBlank="1" showInputMessage="1" showErrorMessage="1" errorTitle="Выбрать показатель" error="Выбрать показатель" promptTitle="Выбрать показатель" sqref="J38 K34:K35 K37:K46 K18:K21 K48">
      <formula1>$H$1:$H$3</formula1>
    </dataValidation>
    <dataValidation type="list" errorStyle="warning" allowBlank="1" showInputMessage="1" showErrorMessage="1" errorTitle="Выбери показатель" error="Выбери показатель" promptTitle="Выбери показатель" sqref="M37">
      <formula1>#REF!</formula1>
    </dataValidation>
    <dataValidation type="list" errorStyle="warning" allowBlank="1" showInputMessage="1" showErrorMessage="1" errorTitle="Выбрать показатель" error="Выбрать показатель" promptTitle="Выбрать показатель" sqref="K17 K9:K15 K47 K22:K33">
      <formula1>$M$1:$M$3</formula1>
    </dataValidation>
    <dataValidation type="list" errorStyle="warning" allowBlank="1" showInputMessage="1" showErrorMessage="1" errorTitle="Выбрать показатель" error="Выбрать показатель" promptTitle="Выбрать показатель" sqref="K16 L9:L14 L47 J47:J48 J9:J17 J37 J44:J45 L43 J22:J35 L22:L38">
      <formula1>$L$1:$L$3</formula1>
    </dataValidation>
    <dataValidation type="list" errorStyle="warning" allowBlank="1" showInputMessage="1" showErrorMessage="1" errorTitle="Выбрать показатель" error="Выбрать показатель" promptTitle="Выбрать показатель" sqref="I37:I38 I9:I17 I47 I24:I35">
      <formula1>$K$1:$K$3</formula1>
    </dataValidation>
    <dataValidation type="list" errorStyle="warning" allowBlank="1" showInputMessage="1" showErrorMessage="1" errorTitle="Выбрать показатель" error="Выбрать показатель" promptTitle="Выбрать показатель" sqref="N23:N29 N47 N32:N38 N9:N17">
      <formula1>$J$1:$J$3</formula1>
    </dataValidation>
    <dataValidation type="list" errorStyle="warning" allowBlank="1" showInputMessage="1" showErrorMessage="1" errorTitle="Выбери показатель" error="Выбери показатель" promptTitle="Выбери показатель" sqref="M47:M48 M32:M36 M44:M45 M23:M29 M38 M9:M17">
      <formula1>$E$1:$E$2</formula1>
    </dataValidation>
  </dataValidations>
  <pageMargins left="0.39370078740157483" right="0.39370078740157483" top="0.39370078740157483" bottom="0.39370078740157483" header="0" footer="0"/>
  <pageSetup paperSize="9" scale="39" firstPageNumber="4294967295"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в текст</vt:lpstr>
      <vt:lpstr>Приложение 3</vt:lpstr>
      <vt:lpstr>'Приложение 3'!Print_Titles</vt:lpstr>
      <vt:lpstr>'Приложение 3'!Область_печати</vt:lpstr>
      <vt:lpstr>'Приложение 3'!показатель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Дронова</dc:creator>
  <cp:lastModifiedBy>Тимакова О.И.</cp:lastModifiedBy>
  <cp:lastPrinted>2023-11-20T11:48:17Z</cp:lastPrinted>
  <dcterms:created xsi:type="dcterms:W3CDTF">2023-10-20T10:38:34Z</dcterms:created>
  <dcterms:modified xsi:type="dcterms:W3CDTF">2024-04-25T06:46:08Z</dcterms:modified>
</cp:coreProperties>
</file>