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  <sheet name="Свод ипотека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3" l="1"/>
  <c r="G11" i="3" s="1"/>
  <c r="C9" i="3"/>
  <c r="C11" i="3" s="1"/>
  <c r="D9" i="3"/>
  <c r="D11" i="3" s="1"/>
  <c r="E9" i="3"/>
  <c r="E11" i="3" s="1"/>
  <c r="F9" i="3"/>
  <c r="F11" i="3" s="1"/>
  <c r="B9" i="3"/>
  <c r="B11" i="3" s="1"/>
</calcChain>
</file>

<file path=xl/sharedStrings.xml><?xml version="1.0" encoding="utf-8"?>
<sst xmlns="http://schemas.openxmlformats.org/spreadsheetml/2006/main" count="391" uniqueCount="110">
  <si>
    <t>Российская Федерация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</si>
  <si>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</si>
  <si>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</si>
  <si>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</si>
  <si>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</si>
  <si>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</si>
  <si>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</si>
  <si>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</si>
  <si>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</si>
  <si>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</si>
  <si>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</si>
  <si>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Город Москва</t>
  </si>
  <si>
    <t>Город Санкт-Петербург</t>
  </si>
  <si>
    <t>Город Севастополь</t>
  </si>
  <si>
    <t>Еврейская АО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</si>
  <si>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</si>
  <si>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</si>
  <si>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</si>
  <si>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</si>
  <si>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</si>
  <si>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</si>
  <si>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</si>
  <si>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</si>
  <si>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-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</si>
  <si>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</si>
  <si>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</si>
  <si>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</si>
  <si>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</si>
  <si>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</si>
  <si>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</si>
  <si>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</si>
  <si>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</si>
  <si>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</si>
  <si>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</si>
  <si>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</si>
  <si>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АО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</si>
  <si>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</si>
  <si>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</si>
  <si>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</si>
  <si>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</si>
  <si>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</si>
  <si>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</si>
  <si>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</si>
  <si>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</si>
  <si>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</si>
  <si>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</si>
  <si>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</si>
  <si>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</si>
  <si>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</si>
  <si>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</si>
  <si>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</si>
  <si>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</si>
  <si>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</si>
  <si>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</si>
  <si>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</si>
  <si>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</si>
  <si>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</si>
  <si>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</si>
  <si>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</si>
  <si>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</si>
  <si>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</si>
  <si>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</si>
  <si>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</si>
  <si>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</si>
  <si>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</si>
  <si>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</si>
  <si>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</si>
  <si>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</si>
  <si>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</si>
  <si>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</si>
  <si>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</si>
  <si>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</si>
  <si>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</si>
  <si>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</si>
  <si>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</si>
  <si>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</si>
  <si>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</si>
  <si>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</si>
  <si>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</si>
  <si>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АО - Югра</t>
  </si>
  <si>
    <t>Челябинская область</t>
  </si>
  <si>
    <t>Чеченская Республика</t>
  </si>
  <si>
    <t>Чувашская Республика</t>
  </si>
  <si>
    <t>Чукотский АО</t>
  </si>
  <si>
    <t>Ямало-Ненецкий АО</t>
  </si>
  <si>
    <t>Ярославская область</t>
  </si>
  <si>
    <t>Регион</t>
  </si>
  <si>
    <t xml:space="preserve"> Льготная ипотека</t>
  </si>
  <si>
    <t xml:space="preserve"> Семейная ипотека</t>
  </si>
  <si>
    <t xml:space="preserve"> IT ипотека</t>
  </si>
  <si>
    <t>Сельская ипотека</t>
  </si>
  <si>
    <t xml:space="preserve"> Дальневосточная ипотека</t>
  </si>
  <si>
    <t>Таблица №3 Количество кредитов, предоставленных на покупку или строительство индивидуального жилого дома (шт.)</t>
  </si>
  <si>
    <t>Таблица №4 Объем кредитов, предоставленных на покупку или строительство индивидуального жилого дома (млн рублей)</t>
  </si>
  <si>
    <t>Таблица № 1 Количество предоставленных кредитов (шт.)</t>
  </si>
  <si>
    <t>Таблица № 2 Объем предоставленных кредитов (млн руб.)</t>
  </si>
  <si>
    <t>ИТ ипотека</t>
  </si>
  <si>
    <t>Семейная ипотека</t>
  </si>
  <si>
    <t>Дальневосточная ипотека</t>
  </si>
  <si>
    <t>Льготная ипотека</t>
  </si>
  <si>
    <t>Итого по банковскому сектору:</t>
  </si>
  <si>
    <t>Итого:</t>
  </si>
  <si>
    <t>Объем, млн. рублей</t>
  </si>
  <si>
    <t>Количество, шт.</t>
  </si>
  <si>
    <t>за 9 месяцев 2023 года</t>
  </si>
  <si>
    <t>за 2022 год</t>
  </si>
  <si>
    <t>за 2021 год</t>
  </si>
  <si>
    <t>Программа</t>
  </si>
  <si>
    <t>Приложение № 4</t>
  </si>
  <si>
    <t>Информация о кредитах, предоставленных в рамках программ льготного ипотечного кредитования за период 2021-2023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</si>
</sst>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0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3" fontId="5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justify" vertical="center" wrapText="1"/>
    </xf>
    <xf numFmtId="3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3" fontId="0" fillId="0" borderId="0" xfId="0" applyNumberFormat="1"/>
    <xf numFmtId="164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1"/>
  <sheetViews>
    <sheetView tabSelected="1" zoomScaleNormal="100" zoomScalePageLayoutView="110" workbookViewId="0">
      <selection activeCell="A293" sqref="A293:F293"/>
    </sheetView>
  </sheetViews>
  <sheetFormatPr defaultRowHeight="15" x14ac:dyDescent="0.25"/>
  <cols>
    <col min="1" max="1" width="29.5703125" customWidth="1"/>
    <col min="2" max="2" width="10.28515625" customWidth="1"/>
    <col min="3" max="3" width="9.7109375" customWidth="1"/>
    <col min="4" max="5" width="9.140625" customWidth="1"/>
    <col min="6" max="6" width="15.140625" customWidth="1"/>
    <col min="7" max="7" width="10.42578125" bestFit="1" customWidth="1"/>
    <col min="8" max="9" width="10.28515625" bestFit="1" customWidth="1"/>
  </cols>
  <sheetData>
    <row r="1" spans="1:7" x14ac:dyDescent="0.25">
      <c r="F1" s="1" t="s">
        <v>108</v>
      </c>
    </row>
    <row r="2" spans="1:7" x14ac:dyDescent="0.25">
      <c r="F2" s="1"/>
    </row>
    <row r="3" spans="1:7" ht="31.5" customHeight="1" x14ac:dyDescent="0.25">
      <c r="A3" s="25" t="s">
        <v>109</v>
      </c>
      <c r="B3" s="25"/>
      <c r="C3" s="25"/>
      <c r="D3" s="25"/>
      <c r="E3" s="25"/>
      <c r="F3" s="25"/>
    </row>
    <row r="5" spans="1:7" x14ac:dyDescent="0.25">
      <c r="A5" s="9" t="s">
        <v>94</v>
      </c>
    </row>
    <row r="6" spans="1:7" x14ac:dyDescent="0.25">
      <c r="F6" s="1"/>
    </row>
    <row r="7" spans="1:7" ht="32.25" customHeight="1" x14ac:dyDescent="0.25">
      <c r="A7" s="7" t="s">
        <v>86</v>
      </c>
      <c r="B7" s="8" t="s">
        <v>87</v>
      </c>
      <c r="C7" s="8" t="s">
        <v>88</v>
      </c>
      <c r="D7" s="8" t="s">
        <v>89</v>
      </c>
      <c r="E7" s="8" t="s">
        <v>90</v>
      </c>
      <c r="F7" s="8" t="s">
        <v>91</v>
      </c>
    </row>
    <row r="8" spans="1:7" x14ac:dyDescent="0.25">
      <c r="A8" s="2" t="s">
        <v>0</v>
      </c>
      <c r="B8" s="4">
        <v>1051309</v>
      </c>
      <c r="C8" s="4">
        <v>755578</v>
      </c>
      <c r="D8" s="4">
        <v>46889.799999999996</v>
      </c>
      <c r="E8" s="4">
        <v>88287</v>
      </c>
      <c r="F8" s="4">
        <v>80480.800000000003</v>
      </c>
      <c r="G8" s="28"/>
    </row>
    <row r="9" spans="1:7" x14ac:dyDescent="0.25">
      <c r="A9" s="5" t="s">
        <v>1</v>
      </c>
      <c r="B9" s="6">
        <v>11508</v>
      </c>
      <c r="C9" s="6">
        <v>7513.8211315973531</v>
      </c>
      <c r="D9" s="6">
        <v>272.60000000000002</v>
      </c>
      <c r="E9" s="6">
        <v>1717</v>
      </c>
      <c r="F9" s="6">
        <v>0</v>
      </c>
      <c r="G9" s="28"/>
    </row>
    <row r="10" spans="1:7" x14ac:dyDescent="0.25">
      <c r="A10" s="5" t="s">
        <v>2</v>
      </c>
      <c r="B10" s="6">
        <v>1430.8</v>
      </c>
      <c r="C10" s="6">
        <v>1399.5129398915469</v>
      </c>
      <c r="D10" s="6">
        <v>16</v>
      </c>
      <c r="E10" s="6">
        <v>498</v>
      </c>
      <c r="F10" s="6">
        <v>8551.7999999999993</v>
      </c>
      <c r="G10" s="28"/>
    </row>
    <row r="11" spans="1:7" x14ac:dyDescent="0.25">
      <c r="A11" s="5" t="s">
        <v>3</v>
      </c>
      <c r="B11" s="6">
        <v>5935.2</v>
      </c>
      <c r="C11" s="6">
        <v>3682.0726257659903</v>
      </c>
      <c r="D11" s="6">
        <v>64</v>
      </c>
      <c r="E11" s="6">
        <v>418</v>
      </c>
      <c r="F11" s="6">
        <v>450</v>
      </c>
      <c r="G11" s="28"/>
    </row>
    <row r="12" spans="1:7" x14ac:dyDescent="0.25">
      <c r="A12" s="5" t="s">
        <v>4</v>
      </c>
      <c r="B12" s="6">
        <v>3684</v>
      </c>
      <c r="C12" s="6">
        <v>3898.6755730659411</v>
      </c>
      <c r="D12" s="6">
        <v>84.600000000000009</v>
      </c>
      <c r="E12" s="6">
        <v>1083</v>
      </c>
      <c r="F12" s="6">
        <v>0</v>
      </c>
      <c r="G12" s="28"/>
    </row>
    <row r="13" spans="1:7" x14ac:dyDescent="0.25">
      <c r="A13" s="5" t="s">
        <v>5</v>
      </c>
      <c r="B13" s="6">
        <v>4325.3999999999996</v>
      </c>
      <c r="C13" s="6">
        <v>2305.7312803268078</v>
      </c>
      <c r="D13" s="6">
        <v>207.2</v>
      </c>
      <c r="E13" s="6">
        <v>2071</v>
      </c>
      <c r="F13" s="6">
        <v>0</v>
      </c>
      <c r="G13" s="28"/>
    </row>
    <row r="14" spans="1:7" x14ac:dyDescent="0.25">
      <c r="A14" s="5" t="s">
        <v>6</v>
      </c>
      <c r="B14" s="6">
        <v>4238.8</v>
      </c>
      <c r="C14" s="6">
        <v>3122.893655973342</v>
      </c>
      <c r="D14" s="6">
        <v>138.4</v>
      </c>
      <c r="E14" s="6">
        <v>777</v>
      </c>
      <c r="F14" s="6">
        <v>0</v>
      </c>
      <c r="G14" s="28"/>
    </row>
    <row r="15" spans="1:7" x14ac:dyDescent="0.25">
      <c r="A15" s="5" t="s">
        <v>7</v>
      </c>
      <c r="B15" s="6">
        <v>5034.8</v>
      </c>
      <c r="C15" s="6">
        <v>3573.7220603823312</v>
      </c>
      <c r="D15" s="6">
        <v>194.60000000000002</v>
      </c>
      <c r="E15" s="6">
        <v>1005</v>
      </c>
      <c r="F15" s="6">
        <v>0</v>
      </c>
      <c r="G15" s="28"/>
    </row>
    <row r="16" spans="1:7" x14ac:dyDescent="0.25">
      <c r="A16" s="5" t="s">
        <v>8</v>
      </c>
      <c r="B16" s="6">
        <v>10502.8</v>
      </c>
      <c r="C16" s="6">
        <v>7919.732751420267</v>
      </c>
      <c r="D16" s="6">
        <v>291</v>
      </c>
      <c r="E16" s="6">
        <v>1350</v>
      </c>
      <c r="F16" s="6">
        <v>0</v>
      </c>
      <c r="G16" s="28"/>
    </row>
    <row r="17" spans="1:7" x14ac:dyDescent="0.25">
      <c r="A17" s="5" t="s">
        <v>9</v>
      </c>
      <c r="B17" s="6">
        <v>6820</v>
      </c>
      <c r="C17" s="6">
        <v>5006.3834416200261</v>
      </c>
      <c r="D17" s="6">
        <v>249</v>
      </c>
      <c r="E17" s="6">
        <v>641</v>
      </c>
      <c r="F17" s="6">
        <v>0</v>
      </c>
      <c r="G17" s="28"/>
    </row>
    <row r="18" spans="1:7" x14ac:dyDescent="0.25">
      <c r="A18" s="5" t="s">
        <v>10</v>
      </c>
      <c r="B18" s="6">
        <v>23562.2</v>
      </c>
      <c r="C18" s="6">
        <v>14176.400684730554</v>
      </c>
      <c r="D18" s="6">
        <v>825.4</v>
      </c>
      <c r="E18" s="6">
        <v>1931</v>
      </c>
      <c r="F18" s="6">
        <v>0</v>
      </c>
      <c r="G18" s="28"/>
    </row>
    <row r="19" spans="1:7" x14ac:dyDescent="0.25">
      <c r="A19" s="5" t="s">
        <v>11</v>
      </c>
      <c r="B19" s="6">
        <v>114619</v>
      </c>
      <c r="C19" s="6">
        <v>81386.096066418701</v>
      </c>
      <c r="D19" s="6">
        <v>12465.8</v>
      </c>
      <c r="E19" s="6">
        <v>0</v>
      </c>
      <c r="F19" s="6">
        <v>0</v>
      </c>
      <c r="G19" s="28"/>
    </row>
    <row r="20" spans="1:7" x14ac:dyDescent="0.25">
      <c r="A20" s="5" t="s">
        <v>12</v>
      </c>
      <c r="B20" s="6">
        <v>83467.399999999994</v>
      </c>
      <c r="C20" s="6">
        <v>52808.162748561175</v>
      </c>
      <c r="D20" s="6">
        <v>5640.4000000000005</v>
      </c>
      <c r="E20" s="6">
        <v>0</v>
      </c>
      <c r="F20" s="6">
        <v>0</v>
      </c>
      <c r="G20" s="28"/>
    </row>
    <row r="21" spans="1:7" x14ac:dyDescent="0.25">
      <c r="A21" s="5" t="s">
        <v>13</v>
      </c>
      <c r="B21" s="6">
        <v>943.8</v>
      </c>
      <c r="C21" s="6">
        <v>700.69686707497044</v>
      </c>
      <c r="D21" s="6">
        <v>68.8</v>
      </c>
      <c r="E21" s="6">
        <v>8</v>
      </c>
      <c r="F21" s="6">
        <v>0</v>
      </c>
      <c r="G21" s="28"/>
    </row>
    <row r="22" spans="1:7" x14ac:dyDescent="0.25">
      <c r="A22" s="5" t="s">
        <v>14</v>
      </c>
      <c r="B22" s="6">
        <v>20</v>
      </c>
      <c r="C22" s="6">
        <v>18</v>
      </c>
      <c r="D22" s="6">
        <v>0</v>
      </c>
      <c r="E22" s="6">
        <v>26</v>
      </c>
      <c r="F22" s="6">
        <v>238.4</v>
      </c>
      <c r="G22" s="28"/>
    </row>
    <row r="23" spans="1:7" x14ac:dyDescent="0.25">
      <c r="A23" s="5" t="s">
        <v>15</v>
      </c>
      <c r="B23" s="6">
        <v>1081.2</v>
      </c>
      <c r="C23" s="6">
        <v>721.60589654698799</v>
      </c>
      <c r="D23" s="6">
        <v>10.8</v>
      </c>
      <c r="E23" s="6">
        <v>514</v>
      </c>
      <c r="F23" s="6">
        <v>5799.4</v>
      </c>
      <c r="G23" s="28"/>
    </row>
    <row r="24" spans="1:7" x14ac:dyDescent="0.25">
      <c r="A24" s="5" t="s">
        <v>16</v>
      </c>
      <c r="B24" s="6">
        <v>3067.2</v>
      </c>
      <c r="C24" s="6">
        <v>2022.5824665236751</v>
      </c>
      <c r="D24" s="6">
        <v>120.4</v>
      </c>
      <c r="E24" s="6">
        <v>420</v>
      </c>
      <c r="F24" s="6">
        <v>0</v>
      </c>
      <c r="G24" s="28"/>
    </row>
    <row r="25" spans="1:7" x14ac:dyDescent="0.25">
      <c r="A25" s="5" t="s">
        <v>17</v>
      </c>
      <c r="B25" s="6">
        <v>10597.6</v>
      </c>
      <c r="C25" s="6">
        <v>8417.1308674016473</v>
      </c>
      <c r="D25" s="6">
        <v>200.79999999999998</v>
      </c>
      <c r="E25" s="6">
        <v>2275</v>
      </c>
      <c r="F25" s="6">
        <v>0</v>
      </c>
      <c r="G25" s="28"/>
    </row>
    <row r="26" spans="1:7" x14ac:dyDescent="0.25">
      <c r="A26" s="5" t="s">
        <v>18</v>
      </c>
      <c r="B26" s="6">
        <v>530.6</v>
      </c>
      <c r="C26" s="6">
        <v>784.46098211268304</v>
      </c>
      <c r="D26" s="6">
        <v>7</v>
      </c>
      <c r="E26" s="6">
        <v>940</v>
      </c>
      <c r="F26" s="6">
        <v>0</v>
      </c>
      <c r="G26" s="28"/>
    </row>
    <row r="27" spans="1:7" x14ac:dyDescent="0.25">
      <c r="A27" s="5" t="s">
        <v>19</v>
      </c>
      <c r="B27" s="6">
        <v>11489.6</v>
      </c>
      <c r="C27" s="6">
        <v>7012.90954395882</v>
      </c>
      <c r="D27" s="6">
        <v>437.4</v>
      </c>
      <c r="E27" s="6">
        <v>1253</v>
      </c>
      <c r="F27" s="6">
        <v>0</v>
      </c>
      <c r="G27" s="28"/>
    </row>
    <row r="28" spans="1:7" x14ac:dyDescent="0.25">
      <c r="A28" s="5" t="s">
        <v>20</v>
      </c>
      <c r="B28" s="6">
        <v>5716</v>
      </c>
      <c r="C28" s="6">
        <v>4456.8301684306425</v>
      </c>
      <c r="D28" s="6">
        <v>220.39999999999998</v>
      </c>
      <c r="E28" s="6">
        <v>977</v>
      </c>
      <c r="F28" s="6">
        <v>0</v>
      </c>
      <c r="G28" s="28"/>
    </row>
    <row r="29" spans="1:7" x14ac:dyDescent="0.25">
      <c r="A29" s="5" t="s">
        <v>21</v>
      </c>
      <c r="B29" s="6">
        <v>256.2</v>
      </c>
      <c r="C29" s="6">
        <v>153.19956830617051</v>
      </c>
      <c r="D29" s="6">
        <v>5.8</v>
      </c>
      <c r="E29" s="6">
        <v>51</v>
      </c>
      <c r="F29" s="6">
        <v>931.8</v>
      </c>
      <c r="G29" s="28"/>
    </row>
    <row r="30" spans="1:7" x14ac:dyDescent="0.25">
      <c r="A30" s="5" t="s">
        <v>22</v>
      </c>
      <c r="B30" s="6">
        <v>628.20000000000005</v>
      </c>
      <c r="C30" s="6">
        <v>215.9562985875605</v>
      </c>
      <c r="D30" s="6">
        <v>3</v>
      </c>
      <c r="E30" s="6">
        <v>882</v>
      </c>
      <c r="F30" s="6">
        <v>0</v>
      </c>
      <c r="G30" s="28"/>
    </row>
    <row r="31" spans="1:7" x14ac:dyDescent="0.25">
      <c r="A31" s="5" t="s">
        <v>23</v>
      </c>
      <c r="B31" s="6">
        <v>6286.4</v>
      </c>
      <c r="C31" s="6">
        <v>4474.9116688500499</v>
      </c>
      <c r="D31" s="6">
        <v>157.80000000000001</v>
      </c>
      <c r="E31" s="6">
        <v>1144</v>
      </c>
      <c r="F31" s="6">
        <v>0</v>
      </c>
      <c r="G31" s="28"/>
    </row>
    <row r="32" spans="1:7" x14ac:dyDescent="0.25">
      <c r="A32" s="5" t="s">
        <v>24</v>
      </c>
      <c r="B32" s="6">
        <v>6340</v>
      </c>
      <c r="C32" s="6">
        <v>4768.4912453718825</v>
      </c>
      <c r="D32" s="6">
        <v>113.60000000000001</v>
      </c>
      <c r="E32" s="6">
        <v>1029</v>
      </c>
      <c r="F32" s="6">
        <v>0</v>
      </c>
      <c r="G32" s="28"/>
    </row>
    <row r="33" spans="1:7" x14ac:dyDescent="0.25">
      <c r="A33" s="5" t="s">
        <v>25</v>
      </c>
      <c r="B33" s="6">
        <v>2319.4</v>
      </c>
      <c r="C33" s="6">
        <v>1811.2622443390342</v>
      </c>
      <c r="D33" s="6">
        <v>158.4</v>
      </c>
      <c r="E33" s="6">
        <v>747</v>
      </c>
      <c r="F33" s="6">
        <v>0</v>
      </c>
      <c r="G33" s="28"/>
    </row>
    <row r="34" spans="1:7" x14ac:dyDescent="0.25">
      <c r="A34" s="5" t="s">
        <v>26</v>
      </c>
      <c r="B34" s="6">
        <v>75820</v>
      </c>
      <c r="C34" s="6">
        <v>58083.94722748395</v>
      </c>
      <c r="D34" s="6">
        <v>1814.4</v>
      </c>
      <c r="E34" s="6">
        <v>2663</v>
      </c>
      <c r="F34" s="6">
        <v>0</v>
      </c>
      <c r="G34" s="28"/>
    </row>
    <row r="35" spans="1:7" x14ac:dyDescent="0.25">
      <c r="A35" s="5" t="s">
        <v>27</v>
      </c>
      <c r="B35" s="6">
        <v>18148.2</v>
      </c>
      <c r="C35" s="6">
        <v>13981.823183959703</v>
      </c>
      <c r="D35" s="6">
        <v>447.8</v>
      </c>
      <c r="E35" s="6">
        <v>1792</v>
      </c>
      <c r="F35" s="6">
        <v>232</v>
      </c>
      <c r="G35" s="28"/>
    </row>
    <row r="36" spans="1:7" x14ac:dyDescent="0.25">
      <c r="A36" s="5" t="s">
        <v>28</v>
      </c>
      <c r="B36" s="6">
        <v>3908</v>
      </c>
      <c r="C36" s="6">
        <v>2497.3797088398819</v>
      </c>
      <c r="D36" s="6">
        <v>54.6</v>
      </c>
      <c r="E36" s="6">
        <v>317</v>
      </c>
      <c r="F36" s="6">
        <v>0</v>
      </c>
      <c r="G36" s="28"/>
    </row>
    <row r="37" spans="1:7" x14ac:dyDescent="0.25">
      <c r="A37" s="5" t="s">
        <v>29</v>
      </c>
      <c r="B37" s="6">
        <v>4560.3999999999996</v>
      </c>
      <c r="C37" s="6">
        <v>3435.8775384861319</v>
      </c>
      <c r="D37" s="6">
        <v>94</v>
      </c>
      <c r="E37" s="6">
        <v>1150</v>
      </c>
      <c r="F37" s="6">
        <v>0</v>
      </c>
      <c r="G37" s="28"/>
    </row>
    <row r="38" spans="1:7" x14ac:dyDescent="0.25">
      <c r="A38" s="5" t="s">
        <v>30</v>
      </c>
      <c r="B38" s="6">
        <v>34781.800000000003</v>
      </c>
      <c r="C38" s="6">
        <v>22234.52210727274</v>
      </c>
      <c r="D38" s="6">
        <v>866.8</v>
      </c>
      <c r="E38" s="6">
        <v>1737</v>
      </c>
      <c r="F38" s="6">
        <v>0</v>
      </c>
      <c r="G38" s="28"/>
    </row>
    <row r="39" spans="1:7" x14ac:dyDescent="0.25">
      <c r="A39" s="5" t="s">
        <v>31</v>
      </c>
      <c r="B39" s="6">
        <v>3878.2</v>
      </c>
      <c r="C39" s="6">
        <v>2689.4342608425281</v>
      </c>
      <c r="D39" s="6">
        <v>86</v>
      </c>
      <c r="E39" s="6">
        <v>1196</v>
      </c>
      <c r="F39" s="6">
        <v>0</v>
      </c>
      <c r="G39" s="28"/>
    </row>
    <row r="40" spans="1:7" x14ac:dyDescent="0.25">
      <c r="A40" s="5" t="s">
        <v>32</v>
      </c>
      <c r="B40" s="6">
        <v>96.2</v>
      </c>
      <c r="C40" s="6">
        <v>34.126190331525343</v>
      </c>
      <c r="D40" s="6">
        <v>1</v>
      </c>
      <c r="E40" s="6">
        <v>8</v>
      </c>
      <c r="F40" s="6">
        <v>1931.2</v>
      </c>
      <c r="G40" s="28"/>
    </row>
    <row r="41" spans="1:7" x14ac:dyDescent="0.25">
      <c r="A41" s="5" t="s">
        <v>33</v>
      </c>
      <c r="B41" s="6">
        <v>97777.4</v>
      </c>
      <c r="C41" s="6">
        <v>74584.573840636309</v>
      </c>
      <c r="D41" s="6">
        <v>3835.6</v>
      </c>
      <c r="E41" s="6">
        <v>0</v>
      </c>
      <c r="F41" s="6">
        <v>0</v>
      </c>
      <c r="G41" s="28"/>
    </row>
    <row r="42" spans="1:7" x14ac:dyDescent="0.25">
      <c r="A42" s="5" t="s">
        <v>34</v>
      </c>
      <c r="B42" s="6">
        <v>341</v>
      </c>
      <c r="C42" s="6">
        <v>320.36745405654091</v>
      </c>
      <c r="D42" s="6">
        <v>5.8</v>
      </c>
      <c r="E42" s="6">
        <v>67</v>
      </c>
      <c r="F42" s="6">
        <v>57</v>
      </c>
      <c r="G42" s="28"/>
    </row>
    <row r="43" spans="1:7" x14ac:dyDescent="0.25">
      <c r="A43" s="5" t="s">
        <v>35</v>
      </c>
      <c r="B43" s="6">
        <v>0</v>
      </c>
      <c r="C43" s="6">
        <v>2</v>
      </c>
      <c r="D43" s="6">
        <v>0</v>
      </c>
      <c r="E43" s="6">
        <v>1</v>
      </c>
      <c r="F43" s="6">
        <v>0</v>
      </c>
      <c r="G43" s="28"/>
    </row>
    <row r="44" spans="1:7" x14ac:dyDescent="0.25">
      <c r="A44" s="5" t="s">
        <v>36</v>
      </c>
      <c r="B44" s="6">
        <v>14816.8</v>
      </c>
      <c r="C44" s="6">
        <v>10926.278450207677</v>
      </c>
      <c r="D44" s="6">
        <v>1306.8</v>
      </c>
      <c r="E44" s="6">
        <v>3235</v>
      </c>
      <c r="F44" s="6">
        <v>0</v>
      </c>
      <c r="G44" s="28"/>
    </row>
    <row r="45" spans="1:7" x14ac:dyDescent="0.25">
      <c r="A45" s="5" t="s">
        <v>37</v>
      </c>
      <c r="B45" s="6">
        <v>2249.1999999999998</v>
      </c>
      <c r="C45" s="6">
        <v>1750.9124956936976</v>
      </c>
      <c r="D45" s="6">
        <v>50.6</v>
      </c>
      <c r="E45" s="6">
        <v>484</v>
      </c>
      <c r="F45" s="6">
        <v>0</v>
      </c>
      <c r="G45" s="28"/>
    </row>
    <row r="46" spans="1:7" x14ac:dyDescent="0.25">
      <c r="A46" s="5" t="s">
        <v>38</v>
      </c>
      <c r="B46" s="6">
        <v>36998.800000000003</v>
      </c>
      <c r="C46" s="6">
        <v>24091.012204749521</v>
      </c>
      <c r="D46" s="6">
        <v>1686.8</v>
      </c>
      <c r="E46" s="6">
        <v>3787</v>
      </c>
      <c r="F46" s="6">
        <v>0</v>
      </c>
      <c r="G46" s="28"/>
    </row>
    <row r="47" spans="1:7" x14ac:dyDescent="0.25">
      <c r="A47" s="5" t="s">
        <v>39</v>
      </c>
      <c r="B47" s="6">
        <v>6806.4</v>
      </c>
      <c r="C47" s="6">
        <v>4695.4682075285018</v>
      </c>
      <c r="D47" s="6">
        <v>237.4</v>
      </c>
      <c r="E47" s="6">
        <v>1546</v>
      </c>
      <c r="F47" s="6">
        <v>0</v>
      </c>
      <c r="G47" s="28"/>
    </row>
    <row r="48" spans="1:7" x14ac:dyDescent="0.25">
      <c r="A48" s="5" t="s">
        <v>40</v>
      </c>
      <c r="B48" s="6">
        <v>9914.2000000000007</v>
      </c>
      <c r="C48" s="6">
        <v>7441.3015852316848</v>
      </c>
      <c r="D48" s="6">
        <v>127.80000000000001</v>
      </c>
      <c r="E48" s="6">
        <v>3190</v>
      </c>
      <c r="F48" s="6">
        <v>0</v>
      </c>
      <c r="G48" s="28"/>
    </row>
    <row r="49" spans="1:7" x14ac:dyDescent="0.25">
      <c r="A49" s="5" t="s">
        <v>41</v>
      </c>
      <c r="B49" s="6">
        <v>3547.2</v>
      </c>
      <c r="C49" s="6">
        <v>2083.6448101238802</v>
      </c>
      <c r="D49" s="6">
        <v>73.599999999999994</v>
      </c>
      <c r="E49" s="6">
        <v>561</v>
      </c>
      <c r="F49" s="6">
        <v>0</v>
      </c>
      <c r="G49" s="28"/>
    </row>
    <row r="50" spans="1:7" x14ac:dyDescent="0.25">
      <c r="A50" s="5" t="s">
        <v>42</v>
      </c>
      <c r="B50" s="6">
        <v>11400.4</v>
      </c>
      <c r="C50" s="6">
        <v>6731.6981538011714</v>
      </c>
      <c r="D50" s="6">
        <v>354</v>
      </c>
      <c r="E50" s="6">
        <v>863</v>
      </c>
      <c r="F50" s="6">
        <v>0</v>
      </c>
      <c r="G50" s="28"/>
    </row>
    <row r="51" spans="1:7" x14ac:dyDescent="0.25">
      <c r="A51" s="5" t="s">
        <v>43</v>
      </c>
      <c r="B51" s="6">
        <v>18428.8</v>
      </c>
      <c r="C51" s="6">
        <v>13323.021595484368</v>
      </c>
      <c r="D51" s="6">
        <v>890.4</v>
      </c>
      <c r="E51" s="6">
        <v>1537</v>
      </c>
      <c r="F51" s="6">
        <v>0</v>
      </c>
      <c r="G51" s="28"/>
    </row>
    <row r="52" spans="1:7" x14ac:dyDescent="0.25">
      <c r="A52" s="5" t="s">
        <v>44</v>
      </c>
      <c r="B52" s="6">
        <v>6949.2</v>
      </c>
      <c r="C52" s="6">
        <v>4686.6662941025979</v>
      </c>
      <c r="D52" s="6">
        <v>185</v>
      </c>
      <c r="E52" s="6">
        <v>558</v>
      </c>
      <c r="F52" s="6">
        <v>21433.4</v>
      </c>
      <c r="G52" s="28"/>
    </row>
    <row r="53" spans="1:7" x14ac:dyDescent="0.25">
      <c r="A53" s="5" t="s">
        <v>45</v>
      </c>
      <c r="B53" s="6">
        <v>2526.1999999999998</v>
      </c>
      <c r="C53" s="6">
        <v>1749.650121212896</v>
      </c>
      <c r="D53" s="6">
        <v>46</v>
      </c>
      <c r="E53" s="6">
        <v>409</v>
      </c>
      <c r="F53" s="6">
        <v>0</v>
      </c>
      <c r="G53" s="28"/>
    </row>
    <row r="54" spans="1:7" x14ac:dyDescent="0.25">
      <c r="A54" s="5" t="s">
        <v>46</v>
      </c>
      <c r="B54" s="6">
        <v>4134.6000000000004</v>
      </c>
      <c r="C54" s="6">
        <v>2719.6946309784239</v>
      </c>
      <c r="D54" s="6">
        <v>40.799999999999997</v>
      </c>
      <c r="E54" s="6">
        <v>602</v>
      </c>
      <c r="F54" s="6">
        <v>0</v>
      </c>
      <c r="G54" s="28"/>
    </row>
    <row r="55" spans="1:7" x14ac:dyDescent="0.25">
      <c r="A55" s="5" t="s">
        <v>47</v>
      </c>
      <c r="B55" s="6">
        <v>2075.6</v>
      </c>
      <c r="C55" s="6">
        <v>1361.806365897784</v>
      </c>
      <c r="D55" s="6">
        <v>25</v>
      </c>
      <c r="E55" s="6">
        <v>212</v>
      </c>
      <c r="F55" s="6">
        <v>0</v>
      </c>
      <c r="G55" s="28"/>
    </row>
    <row r="56" spans="1:7" x14ac:dyDescent="0.25">
      <c r="A56" s="5" t="s">
        <v>48</v>
      </c>
      <c r="B56" s="6">
        <v>30525.599999999999</v>
      </c>
      <c r="C56" s="6">
        <v>26199.22882269922</v>
      </c>
      <c r="D56" s="6">
        <v>798.80000000000007</v>
      </c>
      <c r="E56" s="6">
        <v>5289</v>
      </c>
      <c r="F56" s="6">
        <v>0</v>
      </c>
      <c r="G56" s="28"/>
    </row>
    <row r="57" spans="1:7" x14ac:dyDescent="0.25">
      <c r="A57" s="5" t="s">
        <v>49</v>
      </c>
      <c r="B57" s="6">
        <v>1313.6</v>
      </c>
      <c r="C57" s="6">
        <v>1439.6817146915839</v>
      </c>
      <c r="D57" s="6">
        <v>8</v>
      </c>
      <c r="E57" s="6">
        <v>624</v>
      </c>
      <c r="F57" s="6">
        <v>7902</v>
      </c>
      <c r="G57" s="28"/>
    </row>
    <row r="58" spans="1:7" x14ac:dyDescent="0.25">
      <c r="A58" s="5" t="s">
        <v>50</v>
      </c>
      <c r="B58" s="6">
        <v>342.4</v>
      </c>
      <c r="C58" s="6">
        <v>689.03628841229852</v>
      </c>
      <c r="D58" s="6">
        <v>2</v>
      </c>
      <c r="E58" s="6">
        <v>792</v>
      </c>
      <c r="F58" s="6">
        <v>0</v>
      </c>
      <c r="G58" s="28"/>
    </row>
    <row r="59" spans="1:7" x14ac:dyDescent="0.25">
      <c r="A59" s="5" t="s">
        <v>51</v>
      </c>
      <c r="B59" s="6">
        <v>64</v>
      </c>
      <c r="C59" s="6">
        <v>40</v>
      </c>
      <c r="D59" s="6">
        <v>0</v>
      </c>
      <c r="E59" s="6">
        <v>35</v>
      </c>
      <c r="F59" s="6">
        <v>0</v>
      </c>
      <c r="G59" s="28"/>
    </row>
    <row r="60" spans="1:7" x14ac:dyDescent="0.25">
      <c r="A60" s="5" t="s">
        <v>52</v>
      </c>
      <c r="B60" s="6">
        <v>489.6</v>
      </c>
      <c r="C60" s="6">
        <v>426.51616628013863</v>
      </c>
      <c r="D60" s="6">
        <v>2</v>
      </c>
      <c r="E60" s="6">
        <v>109</v>
      </c>
      <c r="F60" s="6">
        <v>0</v>
      </c>
      <c r="G60" s="28"/>
    </row>
    <row r="61" spans="1:7" x14ac:dyDescent="0.25">
      <c r="A61" s="5" t="s">
        <v>53</v>
      </c>
      <c r="B61" s="6">
        <v>2842.4</v>
      </c>
      <c r="C61" s="6">
        <v>2326.3772339723387</v>
      </c>
      <c r="D61" s="6">
        <v>62.8</v>
      </c>
      <c r="E61" s="6">
        <v>376</v>
      </c>
      <c r="F61" s="6">
        <v>52</v>
      </c>
      <c r="G61" s="28"/>
    </row>
    <row r="62" spans="1:7" x14ac:dyDescent="0.25">
      <c r="A62" s="5" t="s">
        <v>54</v>
      </c>
      <c r="B62" s="6">
        <v>2451.4</v>
      </c>
      <c r="C62" s="6">
        <v>1873.351389216547</v>
      </c>
      <c r="D62" s="6">
        <v>28</v>
      </c>
      <c r="E62" s="6">
        <v>395</v>
      </c>
      <c r="F62" s="6">
        <v>3</v>
      </c>
      <c r="G62" s="28"/>
    </row>
    <row r="63" spans="1:7" x14ac:dyDescent="0.25">
      <c r="A63" s="5" t="s">
        <v>55</v>
      </c>
      <c r="B63" s="6">
        <v>4014.8</v>
      </c>
      <c r="C63" s="6">
        <v>2610.5064129559646</v>
      </c>
      <c r="D63" s="6">
        <v>63.4</v>
      </c>
      <c r="E63" s="6">
        <v>593</v>
      </c>
      <c r="F63" s="6">
        <v>0</v>
      </c>
      <c r="G63" s="28"/>
    </row>
    <row r="64" spans="1:7" x14ac:dyDescent="0.25">
      <c r="A64" s="5" t="s">
        <v>56</v>
      </c>
      <c r="B64" s="6">
        <v>3830.6</v>
      </c>
      <c r="C64" s="6">
        <v>3412.8841823813509</v>
      </c>
      <c r="D64" s="6">
        <v>166.6</v>
      </c>
      <c r="E64" s="6">
        <v>589</v>
      </c>
      <c r="F64" s="6">
        <v>0</v>
      </c>
      <c r="G64" s="28"/>
    </row>
    <row r="65" spans="1:7" x14ac:dyDescent="0.25">
      <c r="A65" s="5" t="s">
        <v>57</v>
      </c>
      <c r="B65" s="6">
        <v>3151.4</v>
      </c>
      <c r="C65" s="6">
        <v>2322.550690184019</v>
      </c>
      <c r="D65" s="6">
        <v>91.2</v>
      </c>
      <c r="E65" s="6">
        <v>537</v>
      </c>
      <c r="F65" s="6">
        <v>0</v>
      </c>
      <c r="G65" s="28"/>
    </row>
    <row r="66" spans="1:7" x14ac:dyDescent="0.25">
      <c r="A66" s="5" t="s">
        <v>58</v>
      </c>
      <c r="B66" s="6">
        <v>1504.6</v>
      </c>
      <c r="C66" s="6">
        <v>1833.333278262317</v>
      </c>
      <c r="D66" s="6">
        <v>11</v>
      </c>
      <c r="E66" s="6">
        <v>337</v>
      </c>
      <c r="F66" s="6">
        <v>17225.800000000003</v>
      </c>
      <c r="G66" s="28"/>
    </row>
    <row r="67" spans="1:7" x14ac:dyDescent="0.25">
      <c r="A67" s="5" t="s">
        <v>59</v>
      </c>
      <c r="B67" s="6">
        <v>2127.6</v>
      </c>
      <c r="C67" s="6">
        <v>2199.3501957014919</v>
      </c>
      <c r="D67" s="6">
        <v>15</v>
      </c>
      <c r="E67" s="6">
        <v>400</v>
      </c>
      <c r="F67" s="6">
        <v>0</v>
      </c>
      <c r="G67" s="28"/>
    </row>
    <row r="68" spans="1:7" x14ac:dyDescent="0.25">
      <c r="A68" s="5" t="s">
        <v>60</v>
      </c>
      <c r="B68" s="6">
        <v>35920.199999999997</v>
      </c>
      <c r="C68" s="6">
        <v>32234.210506597559</v>
      </c>
      <c r="D68" s="6">
        <v>2038.8</v>
      </c>
      <c r="E68" s="6">
        <v>3774</v>
      </c>
      <c r="F68" s="6">
        <v>0</v>
      </c>
      <c r="G68" s="28"/>
    </row>
    <row r="69" spans="1:7" x14ac:dyDescent="0.25">
      <c r="A69" s="5" t="s">
        <v>61</v>
      </c>
      <c r="B69" s="6">
        <v>2986</v>
      </c>
      <c r="C69" s="6">
        <v>883.52845081240946</v>
      </c>
      <c r="D69" s="6">
        <v>0</v>
      </c>
      <c r="E69" s="6">
        <v>201</v>
      </c>
      <c r="F69" s="6">
        <v>0</v>
      </c>
      <c r="G69" s="28"/>
    </row>
    <row r="70" spans="1:7" x14ac:dyDescent="0.25">
      <c r="A70" s="5" t="s">
        <v>62</v>
      </c>
      <c r="B70" s="6">
        <v>3854</v>
      </c>
      <c r="C70" s="6">
        <v>3041.1620747076167</v>
      </c>
      <c r="D70" s="6">
        <v>38.799999999999997</v>
      </c>
      <c r="E70" s="6">
        <v>671</v>
      </c>
      <c r="F70" s="6">
        <v>0</v>
      </c>
      <c r="G70" s="28"/>
    </row>
    <row r="71" spans="1:7" x14ac:dyDescent="0.25">
      <c r="A71" s="5" t="s">
        <v>63</v>
      </c>
      <c r="B71" s="6">
        <v>34194.400000000001</v>
      </c>
      <c r="C71" s="6">
        <v>23894.430374311749</v>
      </c>
      <c r="D71" s="6">
        <v>720.80000000000007</v>
      </c>
      <c r="E71" s="6">
        <v>2721</v>
      </c>
      <c r="F71" s="6">
        <v>0</v>
      </c>
      <c r="G71" s="28"/>
    </row>
    <row r="72" spans="1:7" x14ac:dyDescent="0.25">
      <c r="A72" s="5" t="s">
        <v>64</v>
      </c>
      <c r="B72" s="6">
        <v>11858.4</v>
      </c>
      <c r="C72" s="6">
        <v>5473.243439050395</v>
      </c>
      <c r="D72" s="6">
        <v>304.20000000000005</v>
      </c>
      <c r="E72" s="6">
        <v>899</v>
      </c>
      <c r="F72" s="6">
        <v>0</v>
      </c>
      <c r="G72" s="28"/>
    </row>
    <row r="73" spans="1:7" x14ac:dyDescent="0.25">
      <c r="A73" s="5" t="s">
        <v>65</v>
      </c>
      <c r="B73" s="6">
        <v>15667.2</v>
      </c>
      <c r="C73" s="6">
        <v>10849.62011166712</v>
      </c>
      <c r="D73" s="6">
        <v>922.59999999999991</v>
      </c>
      <c r="E73" s="6">
        <v>1569</v>
      </c>
      <c r="F73" s="6">
        <v>0</v>
      </c>
      <c r="G73" s="28"/>
    </row>
    <row r="74" spans="1:7" x14ac:dyDescent="0.25">
      <c r="A74" s="5" t="s">
        <v>66</v>
      </c>
      <c r="B74" s="6">
        <v>5903.8</v>
      </c>
      <c r="C74" s="6">
        <v>4182.7221066253787</v>
      </c>
      <c r="D74" s="6">
        <v>261.2</v>
      </c>
      <c r="E74" s="6">
        <v>1277</v>
      </c>
      <c r="F74" s="6">
        <v>0</v>
      </c>
      <c r="G74" s="28"/>
    </row>
    <row r="75" spans="1:7" x14ac:dyDescent="0.25">
      <c r="A75" s="5" t="s">
        <v>67</v>
      </c>
      <c r="B75" s="6">
        <v>1004.2</v>
      </c>
      <c r="C75" s="6">
        <v>877.76495883874804</v>
      </c>
      <c r="D75" s="6">
        <v>17</v>
      </c>
      <c r="E75" s="6">
        <v>146</v>
      </c>
      <c r="F75" s="6">
        <v>4499</v>
      </c>
      <c r="G75" s="28"/>
    </row>
    <row r="76" spans="1:7" x14ac:dyDescent="0.25">
      <c r="A76" s="5" t="s">
        <v>68</v>
      </c>
      <c r="B76" s="6">
        <v>49185.4</v>
      </c>
      <c r="C76" s="6">
        <v>32281.19513675338</v>
      </c>
      <c r="D76" s="6">
        <v>2360.1999999999998</v>
      </c>
      <c r="E76" s="6">
        <v>2401</v>
      </c>
      <c r="F76" s="6">
        <v>0</v>
      </c>
      <c r="G76" s="28"/>
    </row>
    <row r="77" spans="1:7" x14ac:dyDescent="0.25">
      <c r="A77" s="5" t="s">
        <v>69</v>
      </c>
      <c r="B77" s="6">
        <v>3798</v>
      </c>
      <c r="C77" s="6">
        <v>2506.9281784366131</v>
      </c>
      <c r="D77" s="6">
        <v>81.8</v>
      </c>
      <c r="E77" s="6">
        <v>607</v>
      </c>
      <c r="F77" s="6">
        <v>0</v>
      </c>
      <c r="G77" s="28"/>
    </row>
    <row r="78" spans="1:7" x14ac:dyDescent="0.25">
      <c r="A78" s="5" t="s">
        <v>70</v>
      </c>
      <c r="B78" s="6">
        <v>12083.4</v>
      </c>
      <c r="C78" s="6">
        <v>10993.08560013944</v>
      </c>
      <c r="D78" s="6">
        <v>233.2</v>
      </c>
      <c r="E78" s="6">
        <v>2033</v>
      </c>
      <c r="F78" s="6">
        <v>0</v>
      </c>
      <c r="G78" s="28"/>
    </row>
    <row r="79" spans="1:7" x14ac:dyDescent="0.25">
      <c r="A79" s="5" t="s">
        <v>71</v>
      </c>
      <c r="B79" s="6">
        <v>2686.4</v>
      </c>
      <c r="C79" s="6">
        <v>2022.7522717724969</v>
      </c>
      <c r="D79" s="6">
        <v>61.2</v>
      </c>
      <c r="E79" s="6">
        <v>465</v>
      </c>
      <c r="F79" s="6">
        <v>0</v>
      </c>
      <c r="G79" s="28"/>
    </row>
    <row r="80" spans="1:7" x14ac:dyDescent="0.25">
      <c r="A80" s="5" t="s">
        <v>72</v>
      </c>
      <c r="B80" s="6">
        <v>6244.8</v>
      </c>
      <c r="C80" s="6">
        <v>4002.3113744301891</v>
      </c>
      <c r="D80" s="6">
        <v>326.60000000000002</v>
      </c>
      <c r="E80" s="6">
        <v>959</v>
      </c>
      <c r="F80" s="6">
        <v>0</v>
      </c>
      <c r="G80" s="28"/>
    </row>
    <row r="81" spans="1:7" x14ac:dyDescent="0.25">
      <c r="A81" s="5" t="s">
        <v>73</v>
      </c>
      <c r="B81" s="6">
        <v>4755.2</v>
      </c>
      <c r="C81" s="6">
        <v>4079.4681267429651</v>
      </c>
      <c r="D81" s="6">
        <v>458.59999999999997</v>
      </c>
      <c r="E81" s="6">
        <v>801</v>
      </c>
      <c r="F81" s="6">
        <v>0</v>
      </c>
      <c r="G81" s="28"/>
    </row>
    <row r="82" spans="1:7" x14ac:dyDescent="0.25">
      <c r="A82" s="5" t="s">
        <v>74</v>
      </c>
      <c r="B82" s="6">
        <v>9166.7999999999993</v>
      </c>
      <c r="C82" s="6">
        <v>5443.3549758001709</v>
      </c>
      <c r="D82" s="6">
        <v>335</v>
      </c>
      <c r="E82" s="6">
        <v>794</v>
      </c>
      <c r="F82" s="6">
        <v>0</v>
      </c>
      <c r="G82" s="28"/>
    </row>
    <row r="83" spans="1:7" x14ac:dyDescent="0.25">
      <c r="A83" s="5" t="s">
        <v>75</v>
      </c>
      <c r="B83" s="6">
        <v>46520.4</v>
      </c>
      <c r="C83" s="6">
        <v>35010.393540563862</v>
      </c>
      <c r="D83" s="6">
        <v>859.4</v>
      </c>
      <c r="E83" s="6">
        <v>1587</v>
      </c>
      <c r="F83" s="6">
        <v>0</v>
      </c>
      <c r="G83" s="28"/>
    </row>
    <row r="84" spans="1:7" x14ac:dyDescent="0.25">
      <c r="A84" s="5" t="s">
        <v>76</v>
      </c>
      <c r="B84" s="6">
        <v>17544.400000000001</v>
      </c>
      <c r="C84" s="6">
        <v>11850.67969581933</v>
      </c>
      <c r="D84" s="6">
        <v>670.2</v>
      </c>
      <c r="E84" s="6">
        <v>3184</v>
      </c>
      <c r="F84" s="6">
        <v>0</v>
      </c>
      <c r="G84" s="28"/>
    </row>
    <row r="85" spans="1:7" x14ac:dyDescent="0.25">
      <c r="A85" s="5" t="s">
        <v>77</v>
      </c>
      <c r="B85" s="6">
        <v>7671.4</v>
      </c>
      <c r="C85" s="6">
        <v>5207.4748327546567</v>
      </c>
      <c r="D85" s="6">
        <v>373.2</v>
      </c>
      <c r="E85" s="6">
        <v>668</v>
      </c>
      <c r="F85" s="6">
        <v>0</v>
      </c>
      <c r="G85" s="28"/>
    </row>
    <row r="86" spans="1:7" x14ac:dyDescent="0.25">
      <c r="A86" s="5" t="s">
        <v>78</v>
      </c>
      <c r="B86" s="6">
        <v>2887.6</v>
      </c>
      <c r="C86" s="6">
        <v>2307.8721649357049</v>
      </c>
      <c r="D86" s="6">
        <v>54</v>
      </c>
      <c r="E86" s="6">
        <v>328</v>
      </c>
      <c r="F86" s="6">
        <v>10737.199999999999</v>
      </c>
      <c r="G86" s="28"/>
    </row>
    <row r="87" spans="1:7" x14ac:dyDescent="0.25">
      <c r="A87" s="5" t="s">
        <v>79</v>
      </c>
      <c r="B87" s="6">
        <v>1608.4</v>
      </c>
      <c r="C87" s="6">
        <v>2538.8628803957008</v>
      </c>
      <c r="D87" s="6">
        <v>50.599999999999994</v>
      </c>
      <c r="E87" s="6">
        <v>185</v>
      </c>
      <c r="F87" s="6">
        <v>0</v>
      </c>
      <c r="G87" s="28"/>
    </row>
    <row r="88" spans="1:7" x14ac:dyDescent="0.25">
      <c r="A88" s="5" t="s">
        <v>80</v>
      </c>
      <c r="B88" s="6">
        <v>22526.2</v>
      </c>
      <c r="C88" s="6">
        <v>14740.994785563153</v>
      </c>
      <c r="D88" s="6">
        <v>436.6</v>
      </c>
      <c r="E88" s="6">
        <v>2167</v>
      </c>
      <c r="F88" s="6">
        <v>0</v>
      </c>
      <c r="G88" s="28"/>
    </row>
    <row r="89" spans="1:7" x14ac:dyDescent="0.25">
      <c r="A89" s="5" t="s">
        <v>81</v>
      </c>
      <c r="B89" s="6">
        <v>105.2</v>
      </c>
      <c r="C89" s="6">
        <v>112.4721211557208</v>
      </c>
      <c r="D89" s="6">
        <v>0</v>
      </c>
      <c r="E89" s="6">
        <v>818</v>
      </c>
      <c r="F89" s="6">
        <v>0</v>
      </c>
      <c r="G89" s="28"/>
    </row>
    <row r="90" spans="1:7" x14ac:dyDescent="0.25">
      <c r="A90" s="5" t="s">
        <v>82</v>
      </c>
      <c r="B90" s="6">
        <v>8367.4</v>
      </c>
      <c r="C90" s="6">
        <v>8085.7180021697031</v>
      </c>
      <c r="D90" s="6">
        <v>282.2</v>
      </c>
      <c r="E90" s="6">
        <v>1005</v>
      </c>
      <c r="F90" s="6">
        <v>0</v>
      </c>
      <c r="G90" s="28"/>
    </row>
    <row r="91" spans="1:7" x14ac:dyDescent="0.25">
      <c r="A91" s="5" t="s">
        <v>83</v>
      </c>
      <c r="B91" s="6">
        <v>43</v>
      </c>
      <c r="C91" s="6">
        <v>7</v>
      </c>
      <c r="D91" s="6">
        <v>0</v>
      </c>
      <c r="E91" s="6">
        <v>37</v>
      </c>
      <c r="F91" s="6">
        <v>400.8</v>
      </c>
      <c r="G91" s="28"/>
    </row>
    <row r="92" spans="1:7" x14ac:dyDescent="0.25">
      <c r="A92" s="5" t="s">
        <v>84</v>
      </c>
      <c r="B92" s="6">
        <v>364.6</v>
      </c>
      <c r="C92" s="6">
        <v>430.12902378787061</v>
      </c>
      <c r="D92" s="6">
        <v>10.8</v>
      </c>
      <c r="E92" s="6">
        <v>338</v>
      </c>
      <c r="F92" s="6">
        <v>36</v>
      </c>
      <c r="G92" s="28"/>
    </row>
    <row r="93" spans="1:7" x14ac:dyDescent="0.25">
      <c r="A93" s="5" t="s">
        <v>85</v>
      </c>
      <c r="B93" s="6">
        <v>8141</v>
      </c>
      <c r="C93" s="6">
        <v>5371.3596872309345</v>
      </c>
      <c r="D93" s="6">
        <v>560.6</v>
      </c>
      <c r="E93" s="6">
        <v>904</v>
      </c>
      <c r="F93" s="6">
        <v>0</v>
      </c>
      <c r="G93" s="28"/>
    </row>
    <row r="98" spans="1:7" x14ac:dyDescent="0.25">
      <c r="A98" s="9" t="s">
        <v>95</v>
      </c>
    </row>
    <row r="100" spans="1:7" ht="38.25" x14ac:dyDescent="0.25">
      <c r="A100" s="7" t="s">
        <v>86</v>
      </c>
      <c r="B100" s="8" t="s">
        <v>87</v>
      </c>
      <c r="C100" s="8" t="s">
        <v>88</v>
      </c>
      <c r="D100" s="8" t="s">
        <v>89</v>
      </c>
      <c r="E100" s="8" t="s">
        <v>90</v>
      </c>
      <c r="F100" s="8" t="s">
        <v>91</v>
      </c>
    </row>
    <row r="101" spans="1:7" x14ac:dyDescent="0.25">
      <c r="A101" s="2" t="s">
        <v>0</v>
      </c>
      <c r="B101" s="11">
        <v>4363543.9668798009</v>
      </c>
      <c r="C101" s="11">
        <v>3510987.8702112972</v>
      </c>
      <c r="D101" s="11">
        <v>409740.83602274593</v>
      </c>
      <c r="E101" s="11">
        <v>217543.1687731244</v>
      </c>
      <c r="F101" s="11">
        <v>370902.01602105587</v>
      </c>
      <c r="G101" s="29"/>
    </row>
    <row r="102" spans="1:7" x14ac:dyDescent="0.25">
      <c r="A102" s="5" t="s">
        <v>1</v>
      </c>
      <c r="B102" s="13">
        <v>32651.925973242011</v>
      </c>
      <c r="C102" s="13">
        <v>24956.830315351926</v>
      </c>
      <c r="D102" s="13">
        <v>1377.91860595</v>
      </c>
      <c r="E102" s="13">
        <v>4077.62566883</v>
      </c>
      <c r="F102" s="13">
        <v>0</v>
      </c>
      <c r="G102" s="29"/>
    </row>
    <row r="103" spans="1:7" x14ac:dyDescent="0.25">
      <c r="A103" s="5" t="s">
        <v>2</v>
      </c>
      <c r="B103" s="13">
        <v>5853.7631569219993</v>
      </c>
      <c r="C103" s="13">
        <v>6368.1796225899607</v>
      </c>
      <c r="D103" s="13">
        <v>96.439721000000006</v>
      </c>
      <c r="E103" s="13">
        <v>1629.3650471300002</v>
      </c>
      <c r="F103" s="13">
        <v>40325.02617444998</v>
      </c>
      <c r="G103" s="29"/>
    </row>
    <row r="104" spans="1:7" x14ac:dyDescent="0.25">
      <c r="A104" s="5" t="s">
        <v>3</v>
      </c>
      <c r="B104" s="13">
        <v>18896.344182086003</v>
      </c>
      <c r="C104" s="13">
        <v>13420.487954025504</v>
      </c>
      <c r="D104" s="13">
        <v>332.94537300000002</v>
      </c>
      <c r="E104" s="13">
        <v>924.93801470000005</v>
      </c>
      <c r="F104" s="13">
        <v>1633.1692313399999</v>
      </c>
      <c r="G104" s="29"/>
    </row>
    <row r="105" spans="1:7" x14ac:dyDescent="0.25">
      <c r="A105" s="5" t="s">
        <v>4</v>
      </c>
      <c r="B105" s="13">
        <v>13525.865463086002</v>
      </c>
      <c r="C105" s="13">
        <v>15586.640749549642</v>
      </c>
      <c r="D105" s="13">
        <v>480.25907255999999</v>
      </c>
      <c r="E105" s="13">
        <v>2499.17142754</v>
      </c>
      <c r="F105" s="13">
        <v>0</v>
      </c>
      <c r="G105" s="29"/>
    </row>
    <row r="106" spans="1:7" x14ac:dyDescent="0.25">
      <c r="A106" s="5" t="s">
        <v>5</v>
      </c>
      <c r="B106" s="13">
        <v>13128.77417242</v>
      </c>
      <c r="C106" s="13">
        <v>8006.4845503344013</v>
      </c>
      <c r="D106" s="13">
        <v>1132.34542723</v>
      </c>
      <c r="E106" s="13">
        <v>5359.8381737700001</v>
      </c>
      <c r="F106" s="13">
        <v>0</v>
      </c>
      <c r="G106" s="29"/>
    </row>
    <row r="107" spans="1:7" x14ac:dyDescent="0.25">
      <c r="A107" s="5" t="s">
        <v>6</v>
      </c>
      <c r="B107" s="13">
        <v>11417.620534639997</v>
      </c>
      <c r="C107" s="13">
        <v>9487.7019172753426</v>
      </c>
      <c r="D107" s="13">
        <v>708.82688070199993</v>
      </c>
      <c r="E107" s="13">
        <v>1608.9462253199999</v>
      </c>
      <c r="F107" s="13">
        <v>0</v>
      </c>
      <c r="G107" s="29"/>
    </row>
    <row r="108" spans="1:7" x14ac:dyDescent="0.25">
      <c r="A108" s="5" t="s">
        <v>7</v>
      </c>
      <c r="B108" s="13">
        <v>13768.056458008001</v>
      </c>
      <c r="C108" s="13">
        <v>11040.094826126478</v>
      </c>
      <c r="D108" s="13">
        <v>993.51770385599991</v>
      </c>
      <c r="E108" s="13">
        <v>2239.1086655299996</v>
      </c>
      <c r="F108" s="13">
        <v>0</v>
      </c>
      <c r="G108" s="29"/>
    </row>
    <row r="109" spans="1:7" x14ac:dyDescent="0.25">
      <c r="A109" s="5" t="s">
        <v>8</v>
      </c>
      <c r="B109" s="13">
        <v>27767.740182629997</v>
      </c>
      <c r="C109" s="13">
        <v>24334.075054198041</v>
      </c>
      <c r="D109" s="13">
        <v>1488.06749569</v>
      </c>
      <c r="E109" s="13">
        <v>2853.6528688900003</v>
      </c>
      <c r="F109" s="13">
        <v>0</v>
      </c>
      <c r="G109" s="29"/>
    </row>
    <row r="110" spans="1:7" x14ac:dyDescent="0.25">
      <c r="A110" s="5" t="s">
        <v>9</v>
      </c>
      <c r="B110" s="13">
        <v>18591.706738308003</v>
      </c>
      <c r="C110" s="13">
        <v>15223.819763854717</v>
      </c>
      <c r="D110" s="13">
        <v>1128.73228715</v>
      </c>
      <c r="E110" s="13">
        <v>1144.5402054599999</v>
      </c>
      <c r="F110" s="13">
        <v>0</v>
      </c>
      <c r="G110" s="29"/>
    </row>
    <row r="111" spans="1:7" x14ac:dyDescent="0.25">
      <c r="A111" s="5" t="s">
        <v>10</v>
      </c>
      <c r="B111" s="13">
        <v>65403.293843660009</v>
      </c>
      <c r="C111" s="13">
        <v>45544.519985723389</v>
      </c>
      <c r="D111" s="13">
        <v>4802.2440704139999</v>
      </c>
      <c r="E111" s="13">
        <v>5105.2879544599991</v>
      </c>
      <c r="F111" s="13">
        <v>0</v>
      </c>
      <c r="G111" s="29"/>
    </row>
    <row r="112" spans="1:7" x14ac:dyDescent="0.25">
      <c r="A112" s="5" t="s">
        <v>11</v>
      </c>
      <c r="B112" s="13">
        <v>889723.87144189607</v>
      </c>
      <c r="C112" s="13">
        <v>689504.71043424064</v>
      </c>
      <c r="D112" s="13">
        <v>158799.23720050202</v>
      </c>
      <c r="E112" s="13">
        <v>0</v>
      </c>
      <c r="F112" s="13">
        <v>0</v>
      </c>
      <c r="G112" s="29"/>
    </row>
    <row r="113" spans="1:7" x14ac:dyDescent="0.25">
      <c r="A113" s="5" t="s">
        <v>12</v>
      </c>
      <c r="B113" s="13">
        <v>441867.38119415595</v>
      </c>
      <c r="C113" s="13">
        <v>320111.78100324835</v>
      </c>
      <c r="D113" s="13">
        <v>58816.080388642004</v>
      </c>
      <c r="E113" s="13">
        <v>0</v>
      </c>
      <c r="F113" s="13">
        <v>0</v>
      </c>
      <c r="G113" s="29"/>
    </row>
    <row r="114" spans="1:7" x14ac:dyDescent="0.25">
      <c r="A114" s="5" t="s">
        <v>13</v>
      </c>
      <c r="B114" s="13">
        <v>3763.4137187599995</v>
      </c>
      <c r="C114" s="13">
        <v>2943.2207422568536</v>
      </c>
      <c r="D114" s="13">
        <v>454.36522409999998</v>
      </c>
      <c r="E114" s="13">
        <v>37.54</v>
      </c>
      <c r="F114" s="13">
        <v>0</v>
      </c>
      <c r="G114" s="29"/>
    </row>
    <row r="115" spans="1:7" x14ac:dyDescent="0.25">
      <c r="A115" s="5" t="s">
        <v>14</v>
      </c>
      <c r="B115" s="13">
        <v>70.873201429999995</v>
      </c>
      <c r="C115" s="13">
        <v>47.152762490000008</v>
      </c>
      <c r="D115" s="13">
        <v>0</v>
      </c>
      <c r="E115" s="13">
        <v>52.986023850000002</v>
      </c>
      <c r="F115" s="13">
        <v>757.78777002000015</v>
      </c>
      <c r="G115" s="29"/>
    </row>
    <row r="116" spans="1:7" x14ac:dyDescent="0.25">
      <c r="A116" s="5" t="s">
        <v>15</v>
      </c>
      <c r="B116" s="13">
        <v>3959.2590901999997</v>
      </c>
      <c r="C116" s="13">
        <v>3087.2833173252411</v>
      </c>
      <c r="D116" s="13">
        <v>68.997726999999998</v>
      </c>
      <c r="E116" s="13">
        <v>1423.2933710799998</v>
      </c>
      <c r="F116" s="13">
        <v>23703.38136639398</v>
      </c>
      <c r="G116" s="29"/>
    </row>
    <row r="117" spans="1:7" x14ac:dyDescent="0.25">
      <c r="A117" s="5" t="s">
        <v>16</v>
      </c>
      <c r="B117" s="13">
        <v>8348.8845589599987</v>
      </c>
      <c r="C117" s="13">
        <v>6391.0898062788947</v>
      </c>
      <c r="D117" s="13">
        <v>582.40229526999997</v>
      </c>
      <c r="E117" s="13">
        <v>961.02615273000004</v>
      </c>
      <c r="F117" s="13">
        <v>0</v>
      </c>
      <c r="G117" s="29"/>
    </row>
    <row r="118" spans="1:7" x14ac:dyDescent="0.25">
      <c r="A118" s="5" t="s">
        <v>17</v>
      </c>
      <c r="B118" s="13">
        <v>39880.669030543999</v>
      </c>
      <c r="C118" s="13">
        <v>34528.016366665994</v>
      </c>
      <c r="D118" s="13">
        <v>1234.1501098400001</v>
      </c>
      <c r="E118" s="13">
        <v>6230.2418295899997</v>
      </c>
      <c r="F118" s="13">
        <v>0</v>
      </c>
      <c r="G118" s="29"/>
    </row>
    <row r="119" spans="1:7" x14ac:dyDescent="0.25">
      <c r="A119" s="5" t="s">
        <v>18</v>
      </c>
      <c r="B119" s="13">
        <v>1479.5063145000004</v>
      </c>
      <c r="C119" s="13">
        <v>2304.6378220425108</v>
      </c>
      <c r="D119" s="13">
        <v>27.8976325</v>
      </c>
      <c r="E119" s="13">
        <v>2214.6022860099997</v>
      </c>
      <c r="F119" s="13">
        <v>0</v>
      </c>
      <c r="G119" s="29"/>
    </row>
    <row r="120" spans="1:7" x14ac:dyDescent="0.25">
      <c r="A120" s="5" t="s">
        <v>19</v>
      </c>
      <c r="B120" s="13">
        <v>36705.01319854601</v>
      </c>
      <c r="C120" s="13">
        <v>25640.329605146137</v>
      </c>
      <c r="D120" s="13">
        <v>2670.1823453939996</v>
      </c>
      <c r="E120" s="13">
        <v>3353.9371979499997</v>
      </c>
      <c r="F120" s="13">
        <v>0</v>
      </c>
      <c r="G120" s="29"/>
    </row>
    <row r="121" spans="1:7" x14ac:dyDescent="0.25">
      <c r="A121" s="5" t="s">
        <v>20</v>
      </c>
      <c r="B121" s="13">
        <v>17608.211696441998</v>
      </c>
      <c r="C121" s="13">
        <v>15548.297226761075</v>
      </c>
      <c r="D121" s="13">
        <v>1271.2740074880001</v>
      </c>
      <c r="E121" s="13">
        <v>2488.0185928999999</v>
      </c>
      <c r="F121" s="13">
        <v>0</v>
      </c>
      <c r="G121" s="29"/>
    </row>
    <row r="122" spans="1:7" x14ac:dyDescent="0.25">
      <c r="A122" s="5" t="s">
        <v>21</v>
      </c>
      <c r="B122" s="13">
        <v>1156.683080902</v>
      </c>
      <c r="C122" s="13">
        <v>775.66758918596099</v>
      </c>
      <c r="D122" s="13">
        <v>44.311301</v>
      </c>
      <c r="E122" s="13">
        <v>157.16497792000001</v>
      </c>
      <c r="F122" s="13">
        <v>4112.8290928499982</v>
      </c>
      <c r="G122" s="29"/>
    </row>
    <row r="123" spans="1:7" x14ac:dyDescent="0.25">
      <c r="A123" s="5" t="s">
        <v>22</v>
      </c>
      <c r="B123" s="13">
        <v>2213.9412805060001</v>
      </c>
      <c r="C123" s="13">
        <v>923.91795765061408</v>
      </c>
      <c r="D123" s="13">
        <v>20.83</v>
      </c>
      <c r="E123" s="13">
        <v>2077.20921567</v>
      </c>
      <c r="F123" s="13">
        <v>0</v>
      </c>
      <c r="G123" s="29"/>
    </row>
    <row r="124" spans="1:7" x14ac:dyDescent="0.25">
      <c r="A124" s="5" t="s">
        <v>23</v>
      </c>
      <c r="B124" s="13">
        <v>18398.211111018001</v>
      </c>
      <c r="C124" s="13">
        <v>15557.107207685862</v>
      </c>
      <c r="D124" s="13">
        <v>767.89864692999993</v>
      </c>
      <c r="E124" s="13">
        <v>2405.4967261099996</v>
      </c>
      <c r="F124" s="13">
        <v>0</v>
      </c>
      <c r="G124" s="29"/>
    </row>
    <row r="125" spans="1:7" x14ac:dyDescent="0.25">
      <c r="A125" s="5" t="s">
        <v>24</v>
      </c>
      <c r="B125" s="13">
        <v>17336.766176890003</v>
      </c>
      <c r="C125" s="13">
        <v>14726.756808175078</v>
      </c>
      <c r="D125" s="13">
        <v>635.38632262999988</v>
      </c>
      <c r="E125" s="13">
        <v>2197.7018851299999</v>
      </c>
      <c r="F125" s="13">
        <v>0</v>
      </c>
      <c r="G125" s="29"/>
    </row>
    <row r="126" spans="1:7" x14ac:dyDescent="0.25">
      <c r="A126" s="5" t="s">
        <v>25</v>
      </c>
      <c r="B126" s="13">
        <v>6644.5560246200002</v>
      </c>
      <c r="C126" s="13">
        <v>6013.7261219816501</v>
      </c>
      <c r="D126" s="13">
        <v>779.86989365999989</v>
      </c>
      <c r="E126" s="13">
        <v>1607.78249867</v>
      </c>
      <c r="F126" s="13">
        <v>0</v>
      </c>
      <c r="G126" s="29"/>
    </row>
    <row r="127" spans="1:7" x14ac:dyDescent="0.25">
      <c r="A127" s="5" t="s">
        <v>26</v>
      </c>
      <c r="B127" s="13">
        <v>320158.403659228</v>
      </c>
      <c r="C127" s="13">
        <v>274101.21223720512</v>
      </c>
      <c r="D127" s="13">
        <v>13732.912762954</v>
      </c>
      <c r="E127" s="13">
        <v>6764.5202689500002</v>
      </c>
      <c r="F127" s="13">
        <v>0</v>
      </c>
      <c r="G127" s="29"/>
    </row>
    <row r="128" spans="1:7" x14ac:dyDescent="0.25">
      <c r="A128" s="5" t="s">
        <v>27</v>
      </c>
      <c r="B128" s="13">
        <v>64929.581339050012</v>
      </c>
      <c r="C128" s="13">
        <v>56193.325322289755</v>
      </c>
      <c r="D128" s="13">
        <v>2890.76895023</v>
      </c>
      <c r="E128" s="13">
        <v>4688.6302602899996</v>
      </c>
      <c r="F128" s="13">
        <v>952.77464072999999</v>
      </c>
      <c r="G128" s="29"/>
    </row>
    <row r="129" spans="1:7" x14ac:dyDescent="0.25">
      <c r="A129" s="5" t="s">
        <v>28</v>
      </c>
      <c r="B129" s="13">
        <v>8559.8517610200015</v>
      </c>
      <c r="C129" s="13">
        <v>6579.8242358417556</v>
      </c>
      <c r="D129" s="13">
        <v>208.13855109999997</v>
      </c>
      <c r="E129" s="13">
        <v>570.80125284999986</v>
      </c>
      <c r="F129" s="13">
        <v>0</v>
      </c>
      <c r="G129" s="29"/>
    </row>
    <row r="130" spans="1:7" x14ac:dyDescent="0.25">
      <c r="A130" s="5" t="s">
        <v>29</v>
      </c>
      <c r="B130" s="13">
        <v>13263.232425859998</v>
      </c>
      <c r="C130" s="13">
        <v>11113.09823783126</v>
      </c>
      <c r="D130" s="13">
        <v>435.37011605999999</v>
      </c>
      <c r="E130" s="13">
        <v>2597.3866687700006</v>
      </c>
      <c r="F130" s="13">
        <v>0</v>
      </c>
      <c r="G130" s="29"/>
    </row>
    <row r="131" spans="1:7" x14ac:dyDescent="0.25">
      <c r="A131" s="5" t="s">
        <v>30</v>
      </c>
      <c r="B131" s="13">
        <v>154981.313986358</v>
      </c>
      <c r="C131" s="13">
        <v>107276.49629861498</v>
      </c>
      <c r="D131" s="13">
        <v>6723.7608063859998</v>
      </c>
      <c r="E131" s="13">
        <v>5896.9783184243797</v>
      </c>
      <c r="F131" s="13">
        <v>0</v>
      </c>
      <c r="G131" s="29"/>
    </row>
    <row r="132" spans="1:7" x14ac:dyDescent="0.25">
      <c r="A132" s="5" t="s">
        <v>31</v>
      </c>
      <c r="B132" s="13">
        <v>10503.630381760002</v>
      </c>
      <c r="C132" s="13">
        <v>8234.2536556784689</v>
      </c>
      <c r="D132" s="13">
        <v>366.29888683000001</v>
      </c>
      <c r="E132" s="13">
        <v>2884.1207963599995</v>
      </c>
      <c r="F132" s="13">
        <v>0</v>
      </c>
      <c r="G132" s="29"/>
    </row>
    <row r="133" spans="1:7" x14ac:dyDescent="0.25">
      <c r="A133" s="5" t="s">
        <v>32</v>
      </c>
      <c r="B133" s="13">
        <v>390.029449054</v>
      </c>
      <c r="C133" s="13">
        <v>172.79311241050192</v>
      </c>
      <c r="D133" s="13">
        <v>8.3301339999999993</v>
      </c>
      <c r="E133" s="13">
        <v>15.7216</v>
      </c>
      <c r="F133" s="13">
        <v>7221.0090804699994</v>
      </c>
      <c r="G133" s="29"/>
    </row>
    <row r="134" spans="1:7" x14ac:dyDescent="0.25">
      <c r="A134" s="5" t="s">
        <v>33</v>
      </c>
      <c r="B134" s="13">
        <v>516905.22248381609</v>
      </c>
      <c r="C134" s="13">
        <v>417918.74832893786</v>
      </c>
      <c r="D134" s="13">
        <v>33999.787737375998</v>
      </c>
      <c r="E134" s="13">
        <v>0</v>
      </c>
      <c r="F134" s="13">
        <v>0</v>
      </c>
      <c r="G134" s="29"/>
    </row>
    <row r="135" spans="1:7" x14ac:dyDescent="0.25">
      <c r="A135" s="5" t="s">
        <v>34</v>
      </c>
      <c r="B135" s="13">
        <v>1035.05797308</v>
      </c>
      <c r="C135" s="13">
        <v>1342.300635172606</v>
      </c>
      <c r="D135" s="13">
        <v>38.833859000000004</v>
      </c>
      <c r="E135" s="13">
        <v>154.95126817000002</v>
      </c>
      <c r="F135" s="13">
        <v>132.86978945999999</v>
      </c>
      <c r="G135" s="29"/>
    </row>
    <row r="136" spans="1:7" x14ac:dyDescent="0.25">
      <c r="A136" s="5" t="s">
        <v>35</v>
      </c>
      <c r="B136" s="13">
        <v>0</v>
      </c>
      <c r="C136" s="13">
        <v>7.6</v>
      </c>
      <c r="D136" s="13">
        <v>0</v>
      </c>
      <c r="E136" s="13">
        <v>2.4754721000000002</v>
      </c>
      <c r="F136" s="13">
        <v>0</v>
      </c>
      <c r="G136" s="29"/>
    </row>
    <row r="137" spans="1:7" x14ac:dyDescent="0.25">
      <c r="A137" s="5" t="s">
        <v>36</v>
      </c>
      <c r="B137" s="13">
        <v>51473.647279641998</v>
      </c>
      <c r="C137" s="13">
        <v>42552.286036607547</v>
      </c>
      <c r="D137" s="13">
        <v>9320.6464274600003</v>
      </c>
      <c r="E137" s="13">
        <v>8481.6737171599998</v>
      </c>
      <c r="F137" s="13">
        <v>0</v>
      </c>
      <c r="G137" s="29"/>
    </row>
    <row r="138" spans="1:7" x14ac:dyDescent="0.25">
      <c r="A138" s="5" t="s">
        <v>37</v>
      </c>
      <c r="B138" s="13">
        <v>5655.6048440900013</v>
      </c>
      <c r="C138" s="13">
        <v>5075.2567922097969</v>
      </c>
      <c r="D138" s="13">
        <v>231.67856150000003</v>
      </c>
      <c r="E138" s="13">
        <v>1077.3971136399998</v>
      </c>
      <c r="F138" s="13">
        <v>0</v>
      </c>
      <c r="G138" s="29"/>
    </row>
    <row r="139" spans="1:7" x14ac:dyDescent="0.25">
      <c r="A139" s="5" t="s">
        <v>38</v>
      </c>
      <c r="B139" s="13">
        <v>126125.079606258</v>
      </c>
      <c r="C139" s="13">
        <v>96058.680087905959</v>
      </c>
      <c r="D139" s="13">
        <v>11317.223508719999</v>
      </c>
      <c r="E139" s="13">
        <v>10384.949258375</v>
      </c>
      <c r="F139" s="13">
        <v>0</v>
      </c>
      <c r="G139" s="29"/>
    </row>
    <row r="140" spans="1:7" x14ac:dyDescent="0.25">
      <c r="A140" s="5" t="s">
        <v>39</v>
      </c>
      <c r="B140" s="13">
        <v>20920.263799916003</v>
      </c>
      <c r="C140" s="13">
        <v>17312.948055922701</v>
      </c>
      <c r="D140" s="13">
        <v>1408.1142141</v>
      </c>
      <c r="E140" s="13">
        <v>3811.3515089749994</v>
      </c>
      <c r="F140" s="13">
        <v>0</v>
      </c>
      <c r="G140" s="29"/>
    </row>
    <row r="141" spans="1:7" x14ac:dyDescent="0.25">
      <c r="A141" s="5" t="s">
        <v>40</v>
      </c>
      <c r="B141" s="13">
        <v>23527.295495197999</v>
      </c>
      <c r="C141" s="13">
        <v>19725.220247033703</v>
      </c>
      <c r="D141" s="13">
        <v>495.40318273000003</v>
      </c>
      <c r="E141" s="13">
        <v>7535.2539191399992</v>
      </c>
      <c r="F141" s="13">
        <v>0</v>
      </c>
      <c r="G141" s="29"/>
    </row>
    <row r="142" spans="1:7" x14ac:dyDescent="0.25">
      <c r="A142" s="5" t="s">
        <v>41</v>
      </c>
      <c r="B142" s="13">
        <v>8551.2641853040004</v>
      </c>
      <c r="C142" s="13">
        <v>6076.8716813342608</v>
      </c>
      <c r="D142" s="13">
        <v>318.31252446999997</v>
      </c>
      <c r="E142" s="13">
        <v>1284.1629300500001</v>
      </c>
      <c r="F142" s="13">
        <v>0</v>
      </c>
      <c r="G142" s="29"/>
    </row>
    <row r="143" spans="1:7" x14ac:dyDescent="0.25">
      <c r="A143" s="5" t="s">
        <v>42</v>
      </c>
      <c r="B143" s="13">
        <v>30546.506501461998</v>
      </c>
      <c r="C143" s="13">
        <v>21365.970292917471</v>
      </c>
      <c r="D143" s="13">
        <v>1780.3275620300001</v>
      </c>
      <c r="E143" s="13">
        <v>1982.2247840999999</v>
      </c>
      <c r="F143" s="13">
        <v>0</v>
      </c>
      <c r="G143" s="29"/>
    </row>
    <row r="144" spans="1:7" x14ac:dyDescent="0.25">
      <c r="A144" s="5" t="s">
        <v>43</v>
      </c>
      <c r="B144" s="13">
        <v>57606.683268669993</v>
      </c>
      <c r="C144" s="13">
        <v>49476.374294562978</v>
      </c>
      <c r="D144" s="13">
        <v>5577.1123029400005</v>
      </c>
      <c r="E144" s="13">
        <v>3071.9689257300006</v>
      </c>
      <c r="F144" s="13">
        <v>0</v>
      </c>
      <c r="G144" s="29"/>
    </row>
    <row r="145" spans="1:7" x14ac:dyDescent="0.25">
      <c r="A145" s="5" t="s">
        <v>44</v>
      </c>
      <c r="B145" s="13">
        <v>28826.116617579999</v>
      </c>
      <c r="C145" s="13">
        <v>21872.17436378104</v>
      </c>
      <c r="D145" s="13">
        <v>1367.2450552079999</v>
      </c>
      <c r="E145" s="13">
        <v>1925.8090522499999</v>
      </c>
      <c r="F145" s="13">
        <v>101449.061741032</v>
      </c>
      <c r="G145" s="29"/>
    </row>
    <row r="146" spans="1:7" x14ac:dyDescent="0.25">
      <c r="A146" s="5" t="s">
        <v>45</v>
      </c>
      <c r="B146" s="13">
        <v>5444.9506728899996</v>
      </c>
      <c r="C146" s="13">
        <v>4550.5554697063153</v>
      </c>
      <c r="D146" s="13">
        <v>191.68174988999999</v>
      </c>
      <c r="E146" s="13">
        <v>1001.78420505</v>
      </c>
      <c r="F146" s="13">
        <v>0</v>
      </c>
      <c r="G146" s="29"/>
    </row>
    <row r="147" spans="1:7" x14ac:dyDescent="0.25">
      <c r="A147" s="5" t="s">
        <v>46</v>
      </c>
      <c r="B147" s="13">
        <v>13721.354233727998</v>
      </c>
      <c r="C147" s="13">
        <v>10344.086626576256</v>
      </c>
      <c r="D147" s="13">
        <v>243.56912888000002</v>
      </c>
      <c r="E147" s="13">
        <v>1628.8111475100002</v>
      </c>
      <c r="F147" s="13">
        <v>0</v>
      </c>
      <c r="G147" s="29"/>
    </row>
    <row r="148" spans="1:7" x14ac:dyDescent="0.25">
      <c r="A148" s="5" t="s">
        <v>47</v>
      </c>
      <c r="B148" s="13">
        <v>6914.16106777</v>
      </c>
      <c r="C148" s="13">
        <v>5589.6741484107852</v>
      </c>
      <c r="D148" s="13">
        <v>143.67436011999999</v>
      </c>
      <c r="E148" s="13">
        <v>451.58038719000001</v>
      </c>
      <c r="F148" s="13">
        <v>0</v>
      </c>
      <c r="G148" s="29"/>
    </row>
    <row r="149" spans="1:7" x14ac:dyDescent="0.25">
      <c r="A149" s="5" t="s">
        <v>48</v>
      </c>
      <c r="B149" s="13">
        <v>101944.75586521601</v>
      </c>
      <c r="C149" s="13">
        <v>99677.442878802074</v>
      </c>
      <c r="D149" s="13">
        <v>5206.8875645059998</v>
      </c>
      <c r="E149" s="13">
        <v>12526.30909022</v>
      </c>
      <c r="F149" s="13">
        <v>0</v>
      </c>
      <c r="G149" s="29"/>
    </row>
    <row r="150" spans="1:7" x14ac:dyDescent="0.25">
      <c r="A150" s="5" t="s">
        <v>49</v>
      </c>
      <c r="B150" s="13">
        <v>4129.2170956000009</v>
      </c>
      <c r="C150" s="13">
        <v>4819.2260695562127</v>
      </c>
      <c r="D150" s="13">
        <v>58.346561440000002</v>
      </c>
      <c r="E150" s="13">
        <v>1373.05024078</v>
      </c>
      <c r="F150" s="13">
        <v>28334.685884290004</v>
      </c>
      <c r="G150" s="29"/>
    </row>
    <row r="151" spans="1:7" x14ac:dyDescent="0.25">
      <c r="A151" s="5" t="s">
        <v>50</v>
      </c>
      <c r="B151" s="13">
        <v>1193.3719241880001</v>
      </c>
      <c r="C151" s="13">
        <v>2915.6233406393385</v>
      </c>
      <c r="D151" s="13">
        <v>9.2839413999999998</v>
      </c>
      <c r="E151" s="13">
        <v>1972.1657848900002</v>
      </c>
      <c r="F151" s="13">
        <v>0</v>
      </c>
      <c r="G151" s="29"/>
    </row>
    <row r="152" spans="1:7" x14ac:dyDescent="0.25">
      <c r="A152" s="5" t="s">
        <v>51</v>
      </c>
      <c r="B152" s="13">
        <v>142.80571311</v>
      </c>
      <c r="C152" s="13">
        <v>105.94399434</v>
      </c>
      <c r="D152" s="13">
        <v>0</v>
      </c>
      <c r="E152" s="13">
        <v>86.68901975</v>
      </c>
      <c r="F152" s="13">
        <v>0</v>
      </c>
      <c r="G152" s="29"/>
    </row>
    <row r="153" spans="1:7" x14ac:dyDescent="0.25">
      <c r="A153" s="5" t="s">
        <v>52</v>
      </c>
      <c r="B153" s="13">
        <v>1410.4348854300001</v>
      </c>
      <c r="C153" s="13">
        <v>1469.8809639776114</v>
      </c>
      <c r="D153" s="13">
        <v>10.469999999999999</v>
      </c>
      <c r="E153" s="13">
        <v>165.50193346</v>
      </c>
      <c r="F153" s="13">
        <v>0</v>
      </c>
      <c r="G153" s="29"/>
    </row>
    <row r="154" spans="1:7" x14ac:dyDescent="0.25">
      <c r="A154" s="5" t="s">
        <v>53</v>
      </c>
      <c r="B154" s="13">
        <v>9086.752851199999</v>
      </c>
      <c r="C154" s="13">
        <v>7973.4537533385683</v>
      </c>
      <c r="D154" s="13">
        <v>352.87387450000006</v>
      </c>
      <c r="E154" s="13">
        <v>746.27259429999992</v>
      </c>
      <c r="F154" s="13">
        <v>145.59458000000001</v>
      </c>
      <c r="G154" s="29"/>
    </row>
    <row r="155" spans="1:7" x14ac:dyDescent="0.25">
      <c r="A155" s="5" t="s">
        <v>54</v>
      </c>
      <c r="B155" s="13">
        <v>6516.8453037099998</v>
      </c>
      <c r="C155" s="13">
        <v>5676.4641521908052</v>
      </c>
      <c r="D155" s="13">
        <v>122.04285499999999</v>
      </c>
      <c r="E155" s="13">
        <v>789.80572952</v>
      </c>
      <c r="F155" s="13">
        <v>11.4</v>
      </c>
      <c r="G155" s="29"/>
    </row>
    <row r="156" spans="1:7" x14ac:dyDescent="0.25">
      <c r="A156" s="5" t="s">
        <v>55</v>
      </c>
      <c r="B156" s="13">
        <v>13264.021149970002</v>
      </c>
      <c r="C156" s="13">
        <v>10379.656116048376</v>
      </c>
      <c r="D156" s="13">
        <v>425.58172155000005</v>
      </c>
      <c r="E156" s="13">
        <v>1795.06046954</v>
      </c>
      <c r="F156" s="13">
        <v>0</v>
      </c>
      <c r="G156" s="29"/>
    </row>
    <row r="157" spans="1:7" x14ac:dyDescent="0.25">
      <c r="A157" s="5" t="s">
        <v>56</v>
      </c>
      <c r="B157" s="13">
        <v>9168.0011504079994</v>
      </c>
      <c r="C157" s="13">
        <v>9577.6524262598778</v>
      </c>
      <c r="D157" s="13">
        <v>783.92434254</v>
      </c>
      <c r="E157" s="13">
        <v>1194.9917202299998</v>
      </c>
      <c r="F157" s="13">
        <v>0</v>
      </c>
      <c r="G157" s="29"/>
    </row>
    <row r="158" spans="1:7" x14ac:dyDescent="0.25">
      <c r="A158" s="5" t="s">
        <v>57</v>
      </c>
      <c r="B158" s="13">
        <v>7242.7556213600001</v>
      </c>
      <c r="C158" s="13">
        <v>6422.5761545291552</v>
      </c>
      <c r="D158" s="13">
        <v>423.58318727999995</v>
      </c>
      <c r="E158" s="13">
        <v>929.00805553999999</v>
      </c>
      <c r="F158" s="13">
        <v>0</v>
      </c>
      <c r="G158" s="29"/>
    </row>
    <row r="159" spans="1:7" x14ac:dyDescent="0.25">
      <c r="A159" s="5" t="s">
        <v>58</v>
      </c>
      <c r="B159" s="13">
        <v>6719.9478468099987</v>
      </c>
      <c r="C159" s="13">
        <v>8015.0634415176191</v>
      </c>
      <c r="D159" s="13">
        <v>66.113181000000012</v>
      </c>
      <c r="E159" s="13">
        <v>957.38920694999979</v>
      </c>
      <c r="F159" s="13">
        <v>86935.064390539963</v>
      </c>
      <c r="G159" s="29"/>
    </row>
    <row r="160" spans="1:7" x14ac:dyDescent="0.25">
      <c r="A160" s="5" t="s">
        <v>59</v>
      </c>
      <c r="B160" s="13">
        <v>6414.5152070199993</v>
      </c>
      <c r="C160" s="13">
        <v>7762.976270134759</v>
      </c>
      <c r="D160" s="13">
        <v>81.210544029999994</v>
      </c>
      <c r="E160" s="13">
        <v>837.59541268000009</v>
      </c>
      <c r="F160" s="13">
        <v>0</v>
      </c>
      <c r="G160" s="29"/>
    </row>
    <row r="161" spans="1:7" x14ac:dyDescent="0.25">
      <c r="A161" s="5" t="s">
        <v>60</v>
      </c>
      <c r="B161" s="13">
        <v>141317.502561</v>
      </c>
      <c r="C161" s="13">
        <v>141569.01433892112</v>
      </c>
      <c r="D161" s="13">
        <v>17699.903930754001</v>
      </c>
      <c r="E161" s="13">
        <v>10368.80198002</v>
      </c>
      <c r="F161" s="13">
        <v>0</v>
      </c>
      <c r="G161" s="29"/>
    </row>
    <row r="162" spans="1:7" x14ac:dyDescent="0.25">
      <c r="A162" s="5" t="s">
        <v>61</v>
      </c>
      <c r="B162" s="13">
        <v>13707.38264566</v>
      </c>
      <c r="C162" s="13">
        <v>4007.590243094287</v>
      </c>
      <c r="D162" s="13">
        <v>0</v>
      </c>
      <c r="E162" s="13">
        <v>453.94590803</v>
      </c>
      <c r="F162" s="13">
        <v>0</v>
      </c>
      <c r="G162" s="29"/>
    </row>
    <row r="163" spans="1:7" x14ac:dyDescent="0.25">
      <c r="A163" s="5" t="s">
        <v>62</v>
      </c>
      <c r="B163" s="13">
        <v>13423.998406140001</v>
      </c>
      <c r="C163" s="13">
        <v>11847.435263774583</v>
      </c>
      <c r="D163" s="13">
        <v>193.22660128000001</v>
      </c>
      <c r="E163" s="13">
        <v>1590.76648699</v>
      </c>
      <c r="F163" s="13">
        <v>0</v>
      </c>
      <c r="G163" s="29"/>
    </row>
    <row r="164" spans="1:7" x14ac:dyDescent="0.25">
      <c r="A164" s="5" t="s">
        <v>63</v>
      </c>
      <c r="B164" s="13">
        <v>109109.59528425398</v>
      </c>
      <c r="C164" s="13">
        <v>87260.939653372727</v>
      </c>
      <c r="D164" s="13">
        <v>3981.5989152239999</v>
      </c>
      <c r="E164" s="13">
        <v>6523.8367778800002</v>
      </c>
      <c r="F164" s="13">
        <v>0</v>
      </c>
      <c r="G164" s="29"/>
    </row>
    <row r="165" spans="1:7" x14ac:dyDescent="0.25">
      <c r="A165" s="5" t="s">
        <v>64</v>
      </c>
      <c r="B165" s="13">
        <v>34062.678795799999</v>
      </c>
      <c r="C165" s="13">
        <v>18089.36986238281</v>
      </c>
      <c r="D165" s="13">
        <v>1752.2015785200001</v>
      </c>
      <c r="E165" s="13">
        <v>1957.3691206399999</v>
      </c>
      <c r="F165" s="13">
        <v>0</v>
      </c>
      <c r="G165" s="29"/>
    </row>
    <row r="166" spans="1:7" x14ac:dyDescent="0.25">
      <c r="A166" s="5" t="s">
        <v>65</v>
      </c>
      <c r="B166" s="13">
        <v>42509.895899165989</v>
      </c>
      <c r="C166" s="13">
        <v>34831.525939626183</v>
      </c>
      <c r="D166" s="13">
        <v>5565.443121278</v>
      </c>
      <c r="E166" s="13">
        <v>3938.8852678799994</v>
      </c>
      <c r="F166" s="13">
        <v>0</v>
      </c>
      <c r="G166" s="29"/>
    </row>
    <row r="167" spans="1:7" x14ac:dyDescent="0.25">
      <c r="A167" s="5" t="s">
        <v>66</v>
      </c>
      <c r="B167" s="13">
        <v>15040.236033266001</v>
      </c>
      <c r="C167" s="13">
        <v>12564.302038906239</v>
      </c>
      <c r="D167" s="13">
        <v>1321.9178141099999</v>
      </c>
      <c r="E167" s="13">
        <v>2784.40999379</v>
      </c>
      <c r="F167" s="13">
        <v>0</v>
      </c>
      <c r="G167" s="29"/>
    </row>
    <row r="168" spans="1:7" x14ac:dyDescent="0.25">
      <c r="A168" s="5" t="s">
        <v>67</v>
      </c>
      <c r="B168" s="13">
        <v>4706.87154749</v>
      </c>
      <c r="C168" s="13">
        <v>4178.0963607136218</v>
      </c>
      <c r="D168" s="13">
        <v>136.14960772000001</v>
      </c>
      <c r="E168" s="13">
        <v>620.05262300000004</v>
      </c>
      <c r="F168" s="13">
        <v>23700.181798421989</v>
      </c>
      <c r="G168" s="29"/>
    </row>
    <row r="169" spans="1:7" x14ac:dyDescent="0.25">
      <c r="A169" s="5" t="s">
        <v>68</v>
      </c>
      <c r="B169" s="13">
        <v>163500.37729472801</v>
      </c>
      <c r="C169" s="13">
        <v>124098.87645459363</v>
      </c>
      <c r="D169" s="13">
        <v>15489.764592164</v>
      </c>
      <c r="E169" s="13">
        <v>5835.191689629999</v>
      </c>
      <c r="F169" s="13">
        <v>0</v>
      </c>
      <c r="G169" s="29"/>
    </row>
    <row r="170" spans="1:7" x14ac:dyDescent="0.25">
      <c r="A170" s="5" t="s">
        <v>69</v>
      </c>
      <c r="B170" s="13">
        <v>8340.6859266459996</v>
      </c>
      <c r="C170" s="13">
        <v>6490.7957438793428</v>
      </c>
      <c r="D170" s="13">
        <v>357.0839125</v>
      </c>
      <c r="E170" s="13">
        <v>1503.11725875</v>
      </c>
      <c r="F170" s="13">
        <v>0</v>
      </c>
      <c r="G170" s="29"/>
    </row>
    <row r="171" spans="1:7" x14ac:dyDescent="0.25">
      <c r="A171" s="5" t="s">
        <v>70</v>
      </c>
      <c r="B171" s="13">
        <v>36670.833812713994</v>
      </c>
      <c r="C171" s="13">
        <v>38947.060450911296</v>
      </c>
      <c r="D171" s="13">
        <v>1171.55681841</v>
      </c>
      <c r="E171" s="13">
        <v>4468.7041414799996</v>
      </c>
      <c r="F171" s="13">
        <v>0</v>
      </c>
      <c r="G171" s="29"/>
    </row>
    <row r="172" spans="1:7" x14ac:dyDescent="0.25">
      <c r="A172" s="5" t="s">
        <v>71</v>
      </c>
      <c r="B172" s="13">
        <v>6302.6696560639994</v>
      </c>
      <c r="C172" s="13">
        <v>5625.4309639496532</v>
      </c>
      <c r="D172" s="13">
        <v>228.17074123999998</v>
      </c>
      <c r="E172" s="13">
        <v>823.76399040000001</v>
      </c>
      <c r="F172" s="13">
        <v>0</v>
      </c>
      <c r="G172" s="29"/>
    </row>
    <row r="173" spans="1:7" x14ac:dyDescent="0.25">
      <c r="A173" s="5" t="s">
        <v>72</v>
      </c>
      <c r="B173" s="13">
        <v>19365.242195076004</v>
      </c>
      <c r="C173" s="13">
        <v>14020.63236469713</v>
      </c>
      <c r="D173" s="13">
        <v>1759.5601931460001</v>
      </c>
      <c r="E173" s="13">
        <v>2316.4989358000003</v>
      </c>
      <c r="F173" s="13">
        <v>0</v>
      </c>
      <c r="G173" s="29"/>
    </row>
    <row r="174" spans="1:7" x14ac:dyDescent="0.25">
      <c r="A174" s="5" t="s">
        <v>73</v>
      </c>
      <c r="B174" s="13">
        <v>15607.295467975999</v>
      </c>
      <c r="C174" s="13">
        <v>15046.814793381651</v>
      </c>
      <c r="D174" s="13">
        <v>2771.5913124440003</v>
      </c>
      <c r="E174" s="13">
        <v>2048.9481803799999</v>
      </c>
      <c r="F174" s="13">
        <v>0</v>
      </c>
      <c r="G174" s="29"/>
    </row>
    <row r="175" spans="1:7" x14ac:dyDescent="0.25">
      <c r="A175" s="5" t="s">
        <v>74</v>
      </c>
      <c r="B175" s="13">
        <v>31495.390544054</v>
      </c>
      <c r="C175" s="13">
        <v>21040.477516929968</v>
      </c>
      <c r="D175" s="13">
        <v>1930.4582661279999</v>
      </c>
      <c r="E175" s="13">
        <v>1719.23257225</v>
      </c>
      <c r="F175" s="13">
        <v>0</v>
      </c>
      <c r="G175" s="29"/>
    </row>
    <row r="176" spans="1:7" x14ac:dyDescent="0.25">
      <c r="A176" s="5" t="s">
        <v>75</v>
      </c>
      <c r="B176" s="13">
        <v>166107.66533586403</v>
      </c>
      <c r="C176" s="13">
        <v>144243.98466717009</v>
      </c>
      <c r="D176" s="13">
        <v>5391.6644592999992</v>
      </c>
      <c r="E176" s="13">
        <v>4381.4765437299993</v>
      </c>
      <c r="F176" s="13">
        <v>0</v>
      </c>
      <c r="G176" s="29"/>
    </row>
    <row r="177" spans="1:7" x14ac:dyDescent="0.25">
      <c r="A177" s="5" t="s">
        <v>76</v>
      </c>
      <c r="B177" s="13">
        <v>49336.840170712021</v>
      </c>
      <c r="C177" s="13">
        <v>38910.585217120519</v>
      </c>
      <c r="D177" s="13">
        <v>3364.9733211300004</v>
      </c>
      <c r="E177" s="13">
        <v>7874.5573370699994</v>
      </c>
      <c r="F177" s="13">
        <v>0</v>
      </c>
      <c r="G177" s="29"/>
    </row>
    <row r="178" spans="1:7" x14ac:dyDescent="0.25">
      <c r="A178" s="5" t="s">
        <v>77</v>
      </c>
      <c r="B178" s="13">
        <v>19939.939550440002</v>
      </c>
      <c r="C178" s="13">
        <v>15613.308876247358</v>
      </c>
      <c r="D178" s="13">
        <v>1802.1604288199997</v>
      </c>
      <c r="E178" s="13">
        <v>1544.93493779</v>
      </c>
      <c r="F178" s="13">
        <v>0</v>
      </c>
      <c r="G178" s="29"/>
    </row>
    <row r="179" spans="1:7" x14ac:dyDescent="0.25">
      <c r="A179" s="5" t="s">
        <v>78</v>
      </c>
      <c r="B179" s="13">
        <v>11013.186362116001</v>
      </c>
      <c r="C179" s="13">
        <v>10034.640842850549</v>
      </c>
      <c r="D179" s="13">
        <v>409.26526899999999</v>
      </c>
      <c r="E179" s="13">
        <v>1021.7597671599999</v>
      </c>
      <c r="F179" s="13">
        <v>49631.463879057992</v>
      </c>
      <c r="G179" s="29"/>
    </row>
    <row r="180" spans="1:7" x14ac:dyDescent="0.25">
      <c r="A180" s="5" t="s">
        <v>79</v>
      </c>
      <c r="B180" s="13">
        <v>6379.9102712199992</v>
      </c>
      <c r="C180" s="13">
        <v>10952.285306502095</v>
      </c>
      <c r="D180" s="13">
        <v>335.96507000000003</v>
      </c>
      <c r="E180" s="13">
        <v>455.51711986000004</v>
      </c>
      <c r="F180" s="13">
        <v>0</v>
      </c>
      <c r="G180" s="29"/>
    </row>
    <row r="181" spans="1:7" x14ac:dyDescent="0.25">
      <c r="A181" s="5" t="s">
        <v>80</v>
      </c>
      <c r="B181" s="13">
        <v>60070.600492403995</v>
      </c>
      <c r="C181" s="13">
        <v>46348.083469304358</v>
      </c>
      <c r="D181" s="13">
        <v>2434.3590047899997</v>
      </c>
      <c r="E181" s="13">
        <v>5463.59124926</v>
      </c>
      <c r="F181" s="13">
        <v>0</v>
      </c>
      <c r="G181" s="29"/>
    </row>
    <row r="182" spans="1:7" x14ac:dyDescent="0.25">
      <c r="A182" s="5" t="s">
        <v>81</v>
      </c>
      <c r="B182" s="13">
        <v>389.23501042200002</v>
      </c>
      <c r="C182" s="13">
        <v>534.33874700765205</v>
      </c>
      <c r="D182" s="13">
        <v>0</v>
      </c>
      <c r="E182" s="13">
        <v>2138.2559707999999</v>
      </c>
      <c r="F182" s="13">
        <v>0</v>
      </c>
      <c r="G182" s="29"/>
    </row>
    <row r="183" spans="1:7" x14ac:dyDescent="0.25">
      <c r="A183" s="5" t="s">
        <v>82</v>
      </c>
      <c r="B183" s="13">
        <v>22417.346801424002</v>
      </c>
      <c r="C183" s="13">
        <v>24750.328211134864</v>
      </c>
      <c r="D183" s="13">
        <v>1638.9022460100002</v>
      </c>
      <c r="E183" s="13">
        <v>2158.7857021599998</v>
      </c>
      <c r="F183" s="13">
        <v>0</v>
      </c>
      <c r="G183" s="29"/>
    </row>
    <row r="184" spans="1:7" x14ac:dyDescent="0.25">
      <c r="A184" s="5" t="s">
        <v>83</v>
      </c>
      <c r="B184" s="13">
        <v>289.95865841</v>
      </c>
      <c r="C184" s="13">
        <v>41.866680000000002</v>
      </c>
      <c r="D184" s="13">
        <v>0</v>
      </c>
      <c r="E184" s="13">
        <v>149.49489700000001</v>
      </c>
      <c r="F184" s="13">
        <v>1699.2166019999993</v>
      </c>
      <c r="G184" s="29"/>
    </row>
    <row r="185" spans="1:7" x14ac:dyDescent="0.25">
      <c r="A185" s="5" t="s">
        <v>84</v>
      </c>
      <c r="B185" s="13">
        <v>1770.0165875599998</v>
      </c>
      <c r="C185" s="13">
        <v>2198.6627938980801</v>
      </c>
      <c r="D185" s="13">
        <v>65.393639699999994</v>
      </c>
      <c r="E185" s="13">
        <v>986.95254132999992</v>
      </c>
      <c r="F185" s="13">
        <v>156.5</v>
      </c>
      <c r="G185" s="29"/>
    </row>
    <row r="186" spans="1:7" x14ac:dyDescent="0.25">
      <c r="A186" s="5" t="s">
        <v>85</v>
      </c>
      <c r="B186" s="13">
        <v>23233.604099067998</v>
      </c>
      <c r="C186" s="13">
        <v>17933.184178477943</v>
      </c>
      <c r="D186" s="13">
        <v>2885.8372913400003</v>
      </c>
      <c r="E186" s="13">
        <v>2178.4506578599999</v>
      </c>
      <c r="F186" s="13">
        <v>0</v>
      </c>
      <c r="G186" s="29"/>
    </row>
    <row r="196" spans="1:6" ht="29.25" customHeight="1" x14ac:dyDescent="0.25">
      <c r="A196" s="26" t="s">
        <v>92</v>
      </c>
      <c r="B196" s="26"/>
      <c r="C196" s="26"/>
      <c r="D196" s="26"/>
      <c r="E196" s="26"/>
      <c r="F196" s="26"/>
    </row>
    <row r="198" spans="1:6" ht="38.25" x14ac:dyDescent="0.25">
      <c r="A198" s="7" t="s">
        <v>86</v>
      </c>
      <c r="B198" s="8" t="s">
        <v>87</v>
      </c>
      <c r="C198" s="8" t="s">
        <v>88</v>
      </c>
      <c r="D198" s="8" t="s">
        <v>89</v>
      </c>
      <c r="E198" s="8" t="s">
        <v>90</v>
      </c>
      <c r="F198" s="8" t="s">
        <v>91</v>
      </c>
    </row>
    <row r="199" spans="1:6" x14ac:dyDescent="0.25">
      <c r="A199" s="2" t="s">
        <v>0</v>
      </c>
      <c r="B199" s="3">
        <v>66638</v>
      </c>
      <c r="C199" s="3">
        <v>42418</v>
      </c>
      <c r="D199" s="3">
        <v>2618</v>
      </c>
      <c r="E199" s="3">
        <v>88287</v>
      </c>
      <c r="F199" s="3">
        <v>14605</v>
      </c>
    </row>
    <row r="200" spans="1:6" x14ac:dyDescent="0.25">
      <c r="A200" s="5" t="s">
        <v>1</v>
      </c>
      <c r="B200" s="6">
        <v>801</v>
      </c>
      <c r="C200" s="6">
        <v>421</v>
      </c>
      <c r="D200" s="6">
        <v>14</v>
      </c>
      <c r="E200" s="6">
        <v>1717</v>
      </c>
      <c r="F200" s="6">
        <v>0</v>
      </c>
    </row>
    <row r="201" spans="1:6" x14ac:dyDescent="0.25">
      <c r="A201" s="5" t="s">
        <v>2</v>
      </c>
      <c r="B201" s="6">
        <v>92</v>
      </c>
      <c r="C201" s="6">
        <v>135</v>
      </c>
      <c r="D201" s="6">
        <v>0</v>
      </c>
      <c r="E201" s="6">
        <v>498</v>
      </c>
      <c r="F201" s="6">
        <v>1288</v>
      </c>
    </row>
    <row r="202" spans="1:6" x14ac:dyDescent="0.25">
      <c r="A202" s="5" t="s">
        <v>3</v>
      </c>
      <c r="B202" s="6">
        <v>179</v>
      </c>
      <c r="C202" s="6">
        <v>79</v>
      </c>
      <c r="D202" s="6">
        <v>3</v>
      </c>
      <c r="E202" s="6">
        <v>418</v>
      </c>
      <c r="F202" s="6">
        <v>0</v>
      </c>
    </row>
    <row r="203" spans="1:6" x14ac:dyDescent="0.25">
      <c r="A203" s="5" t="s">
        <v>4</v>
      </c>
      <c r="B203" s="6">
        <v>549</v>
      </c>
      <c r="C203" s="6">
        <v>609</v>
      </c>
      <c r="D203" s="6">
        <v>3</v>
      </c>
      <c r="E203" s="6">
        <v>1083</v>
      </c>
      <c r="F203" s="6">
        <v>0</v>
      </c>
    </row>
    <row r="204" spans="1:6" x14ac:dyDescent="0.25">
      <c r="A204" s="5" t="s">
        <v>5</v>
      </c>
      <c r="B204" s="6">
        <v>195</v>
      </c>
      <c r="C204" s="6">
        <v>114</v>
      </c>
      <c r="D204" s="6">
        <v>6</v>
      </c>
      <c r="E204" s="6">
        <v>2071</v>
      </c>
      <c r="F204" s="6">
        <v>0</v>
      </c>
    </row>
    <row r="205" spans="1:6" x14ac:dyDescent="0.25">
      <c r="A205" s="5" t="s">
        <v>6</v>
      </c>
      <c r="B205" s="6">
        <v>148</v>
      </c>
      <c r="C205" s="6">
        <v>31</v>
      </c>
      <c r="D205" s="6">
        <v>2</v>
      </c>
      <c r="E205" s="6">
        <v>777</v>
      </c>
      <c r="F205" s="6">
        <v>0</v>
      </c>
    </row>
    <row r="206" spans="1:6" x14ac:dyDescent="0.25">
      <c r="A206" s="5" t="s">
        <v>7</v>
      </c>
      <c r="B206" s="6">
        <v>523</v>
      </c>
      <c r="C206" s="6">
        <v>299</v>
      </c>
      <c r="D206" s="6">
        <v>33</v>
      </c>
      <c r="E206" s="6">
        <v>1005</v>
      </c>
      <c r="F206" s="6">
        <v>0</v>
      </c>
    </row>
    <row r="207" spans="1:6" x14ac:dyDescent="0.25">
      <c r="A207" s="5" t="s">
        <v>8</v>
      </c>
      <c r="B207" s="6">
        <v>372</v>
      </c>
      <c r="C207" s="6">
        <v>221</v>
      </c>
      <c r="D207" s="6">
        <v>14</v>
      </c>
      <c r="E207" s="6">
        <v>1350</v>
      </c>
      <c r="F207" s="6">
        <v>0</v>
      </c>
    </row>
    <row r="208" spans="1:6" x14ac:dyDescent="0.25">
      <c r="A208" s="5" t="s">
        <v>9</v>
      </c>
      <c r="B208" s="6">
        <v>697</v>
      </c>
      <c r="C208" s="6">
        <v>271</v>
      </c>
      <c r="D208" s="6">
        <v>10</v>
      </c>
      <c r="E208" s="6">
        <v>641</v>
      </c>
      <c r="F208" s="6">
        <v>0</v>
      </c>
    </row>
    <row r="209" spans="1:6" x14ac:dyDescent="0.25">
      <c r="A209" s="5" t="s">
        <v>10</v>
      </c>
      <c r="B209" s="6">
        <v>779</v>
      </c>
      <c r="C209" s="6">
        <v>495</v>
      </c>
      <c r="D209" s="6">
        <v>55</v>
      </c>
      <c r="E209" s="6">
        <v>1931</v>
      </c>
      <c r="F209" s="6">
        <v>0</v>
      </c>
    </row>
    <row r="210" spans="1:6" x14ac:dyDescent="0.25">
      <c r="A210" s="5" t="s">
        <v>11</v>
      </c>
      <c r="B210" s="6">
        <v>997</v>
      </c>
      <c r="C210" s="6">
        <v>674</v>
      </c>
      <c r="D210" s="6">
        <v>69</v>
      </c>
      <c r="E210" s="6">
        <v>0</v>
      </c>
      <c r="F210" s="6">
        <v>0</v>
      </c>
    </row>
    <row r="211" spans="1:6" x14ac:dyDescent="0.25">
      <c r="A211" s="5" t="s">
        <v>12</v>
      </c>
      <c r="B211" s="6">
        <v>369</v>
      </c>
      <c r="C211" s="6">
        <v>244</v>
      </c>
      <c r="D211" s="6">
        <v>26</v>
      </c>
      <c r="E211" s="6">
        <v>0</v>
      </c>
      <c r="F211" s="6">
        <v>0</v>
      </c>
    </row>
    <row r="212" spans="1:6" x14ac:dyDescent="0.25">
      <c r="A212" s="5" t="s">
        <v>13</v>
      </c>
      <c r="B212" s="6">
        <v>90</v>
      </c>
      <c r="C212" s="6">
        <v>77</v>
      </c>
      <c r="D212" s="6">
        <v>7</v>
      </c>
      <c r="E212" s="6">
        <v>8</v>
      </c>
      <c r="F212" s="6">
        <v>0</v>
      </c>
    </row>
    <row r="213" spans="1:6" x14ac:dyDescent="0.25">
      <c r="A213" s="5" t="s">
        <v>14</v>
      </c>
      <c r="B213" s="6">
        <v>12</v>
      </c>
      <c r="C213" s="6">
        <v>2</v>
      </c>
      <c r="D213" s="6">
        <v>0</v>
      </c>
      <c r="E213" s="6">
        <v>26</v>
      </c>
      <c r="F213" s="6">
        <v>68</v>
      </c>
    </row>
    <row r="214" spans="1:6" x14ac:dyDescent="0.25">
      <c r="A214" s="5" t="s">
        <v>15</v>
      </c>
      <c r="B214" s="6">
        <v>157</v>
      </c>
      <c r="C214" s="6">
        <v>69</v>
      </c>
      <c r="D214" s="6">
        <v>0</v>
      </c>
      <c r="E214" s="6">
        <v>514</v>
      </c>
      <c r="F214" s="6">
        <v>1600</v>
      </c>
    </row>
    <row r="215" spans="1:6" x14ac:dyDescent="0.25">
      <c r="A215" s="5" t="s">
        <v>16</v>
      </c>
      <c r="B215" s="6">
        <v>205</v>
      </c>
      <c r="C215" s="6">
        <v>150</v>
      </c>
      <c r="D215" s="6">
        <v>6</v>
      </c>
      <c r="E215" s="6">
        <v>420</v>
      </c>
      <c r="F215" s="6">
        <v>0</v>
      </c>
    </row>
    <row r="216" spans="1:6" x14ac:dyDescent="0.25">
      <c r="A216" s="5" t="s">
        <v>17</v>
      </c>
      <c r="B216" s="6">
        <v>2119</v>
      </c>
      <c r="C216" s="6">
        <v>1167</v>
      </c>
      <c r="D216" s="6">
        <v>14</v>
      </c>
      <c r="E216" s="6">
        <v>2275</v>
      </c>
      <c r="F216" s="6">
        <v>0</v>
      </c>
    </row>
    <row r="217" spans="1:6" x14ac:dyDescent="0.25">
      <c r="A217" s="5" t="s">
        <v>18</v>
      </c>
      <c r="B217" s="6">
        <v>58</v>
      </c>
      <c r="C217" s="6">
        <v>5</v>
      </c>
      <c r="D217" s="6">
        <v>1</v>
      </c>
      <c r="E217" s="6">
        <v>940</v>
      </c>
      <c r="F217" s="6">
        <v>0</v>
      </c>
    </row>
    <row r="218" spans="1:6" x14ac:dyDescent="0.25">
      <c r="A218" s="5" t="s">
        <v>19</v>
      </c>
      <c r="B218" s="6">
        <v>647</v>
      </c>
      <c r="C218" s="6">
        <v>329</v>
      </c>
      <c r="D218" s="6">
        <v>30</v>
      </c>
      <c r="E218" s="6">
        <v>1253</v>
      </c>
      <c r="F218" s="6">
        <v>0</v>
      </c>
    </row>
    <row r="219" spans="1:6" x14ac:dyDescent="0.25">
      <c r="A219" s="5" t="s">
        <v>20</v>
      </c>
      <c r="B219" s="6">
        <v>679</v>
      </c>
      <c r="C219" s="6">
        <v>425</v>
      </c>
      <c r="D219" s="6">
        <v>37</v>
      </c>
      <c r="E219" s="6">
        <v>977</v>
      </c>
      <c r="F219" s="6">
        <v>0</v>
      </c>
    </row>
    <row r="220" spans="1:6" x14ac:dyDescent="0.25">
      <c r="A220" s="5" t="s">
        <v>21</v>
      </c>
      <c r="B220" s="6">
        <v>24</v>
      </c>
      <c r="C220" s="6">
        <v>15</v>
      </c>
      <c r="D220" s="6">
        <v>1</v>
      </c>
      <c r="E220" s="6">
        <v>51</v>
      </c>
      <c r="F220" s="6">
        <v>159</v>
      </c>
    </row>
    <row r="221" spans="1:6" x14ac:dyDescent="0.25">
      <c r="A221" s="5" t="s">
        <v>22</v>
      </c>
      <c r="B221" s="6">
        <v>256</v>
      </c>
      <c r="C221" s="6">
        <v>16</v>
      </c>
      <c r="D221" s="6">
        <v>0</v>
      </c>
      <c r="E221" s="6">
        <v>882</v>
      </c>
      <c r="F221" s="6">
        <v>0</v>
      </c>
    </row>
    <row r="222" spans="1:6" x14ac:dyDescent="0.25">
      <c r="A222" s="5" t="s">
        <v>23</v>
      </c>
      <c r="B222" s="6">
        <v>234</v>
      </c>
      <c r="C222" s="6">
        <v>120</v>
      </c>
      <c r="D222" s="6">
        <v>4</v>
      </c>
      <c r="E222" s="6">
        <v>1144</v>
      </c>
      <c r="F222" s="6">
        <v>0</v>
      </c>
    </row>
    <row r="223" spans="1:6" x14ac:dyDescent="0.25">
      <c r="A223" s="5" t="s">
        <v>24</v>
      </c>
      <c r="B223" s="6">
        <v>596</v>
      </c>
      <c r="C223" s="6">
        <v>337</v>
      </c>
      <c r="D223" s="6">
        <v>5</v>
      </c>
      <c r="E223" s="6">
        <v>1029</v>
      </c>
      <c r="F223" s="6">
        <v>0</v>
      </c>
    </row>
    <row r="224" spans="1:6" x14ac:dyDescent="0.25">
      <c r="A224" s="5" t="s">
        <v>25</v>
      </c>
      <c r="B224" s="6">
        <v>354</v>
      </c>
      <c r="C224" s="6">
        <v>188</v>
      </c>
      <c r="D224" s="6">
        <v>13</v>
      </c>
      <c r="E224" s="6">
        <v>747</v>
      </c>
      <c r="F224" s="6">
        <v>0</v>
      </c>
    </row>
    <row r="225" spans="1:6" x14ac:dyDescent="0.25">
      <c r="A225" s="5" t="s">
        <v>26</v>
      </c>
      <c r="B225" s="6">
        <v>5509</v>
      </c>
      <c r="C225" s="6">
        <v>3821</v>
      </c>
      <c r="D225" s="6">
        <v>172</v>
      </c>
      <c r="E225" s="6">
        <v>2663</v>
      </c>
      <c r="F225" s="6">
        <v>0</v>
      </c>
    </row>
    <row r="226" spans="1:6" x14ac:dyDescent="0.25">
      <c r="A226" s="5" t="s">
        <v>27</v>
      </c>
      <c r="B226" s="6">
        <v>726</v>
      </c>
      <c r="C226" s="6">
        <v>328</v>
      </c>
      <c r="D226" s="6">
        <v>9</v>
      </c>
      <c r="E226" s="6">
        <v>1792</v>
      </c>
      <c r="F226" s="6">
        <v>0</v>
      </c>
    </row>
    <row r="227" spans="1:6" x14ac:dyDescent="0.25">
      <c r="A227" s="5" t="s">
        <v>28</v>
      </c>
      <c r="B227" s="6">
        <v>157</v>
      </c>
      <c r="C227" s="6">
        <v>43</v>
      </c>
      <c r="D227" s="6">
        <v>0</v>
      </c>
      <c r="E227" s="6">
        <v>317</v>
      </c>
      <c r="F227" s="6">
        <v>0</v>
      </c>
    </row>
    <row r="228" spans="1:6" x14ac:dyDescent="0.25">
      <c r="A228" s="5" t="s">
        <v>29</v>
      </c>
      <c r="B228" s="6">
        <v>264</v>
      </c>
      <c r="C228" s="6">
        <v>95</v>
      </c>
      <c r="D228" s="6">
        <v>1</v>
      </c>
      <c r="E228" s="6">
        <v>1150</v>
      </c>
      <c r="F228" s="6">
        <v>0</v>
      </c>
    </row>
    <row r="229" spans="1:6" x14ac:dyDescent="0.25">
      <c r="A229" s="5" t="s">
        <v>30</v>
      </c>
      <c r="B229" s="6">
        <v>2908</v>
      </c>
      <c r="C229" s="6">
        <v>1644</v>
      </c>
      <c r="D229" s="6">
        <v>214</v>
      </c>
      <c r="E229" s="6">
        <v>1737</v>
      </c>
      <c r="F229" s="6">
        <v>0</v>
      </c>
    </row>
    <row r="230" spans="1:6" x14ac:dyDescent="0.25">
      <c r="A230" s="5" t="s">
        <v>31</v>
      </c>
      <c r="B230" s="6">
        <v>353</v>
      </c>
      <c r="C230" s="6">
        <v>180</v>
      </c>
      <c r="D230" s="6">
        <v>4</v>
      </c>
      <c r="E230" s="6">
        <v>1196</v>
      </c>
      <c r="F230" s="6">
        <v>0</v>
      </c>
    </row>
    <row r="231" spans="1:6" x14ac:dyDescent="0.25">
      <c r="A231" s="5" t="s">
        <v>32</v>
      </c>
      <c r="B231" s="6">
        <v>0</v>
      </c>
      <c r="C231" s="6">
        <v>0</v>
      </c>
      <c r="D231" s="6">
        <v>0</v>
      </c>
      <c r="E231" s="6">
        <v>8</v>
      </c>
      <c r="F231" s="6">
        <v>22</v>
      </c>
    </row>
    <row r="232" spans="1:6" x14ac:dyDescent="0.25">
      <c r="A232" s="5" t="s">
        <v>33</v>
      </c>
      <c r="B232" s="6">
        <v>9698</v>
      </c>
      <c r="C232" s="6">
        <v>5765</v>
      </c>
      <c r="D232" s="6">
        <v>650</v>
      </c>
      <c r="E232" s="6">
        <v>0</v>
      </c>
      <c r="F232" s="6">
        <v>0</v>
      </c>
    </row>
    <row r="233" spans="1:6" x14ac:dyDescent="0.25">
      <c r="A233" s="5" t="s">
        <v>34</v>
      </c>
      <c r="B233" s="6">
        <v>46</v>
      </c>
      <c r="C233" s="6">
        <v>32</v>
      </c>
      <c r="D233" s="6">
        <v>1</v>
      </c>
      <c r="E233" s="6">
        <v>67</v>
      </c>
      <c r="F233" s="6">
        <v>0</v>
      </c>
    </row>
    <row r="234" spans="1:6" x14ac:dyDescent="0.25">
      <c r="A234" s="5" t="s">
        <v>35</v>
      </c>
      <c r="B234" s="6">
        <v>0</v>
      </c>
      <c r="C234" s="6">
        <v>0</v>
      </c>
      <c r="D234" s="6">
        <v>0</v>
      </c>
      <c r="E234" s="6">
        <v>1</v>
      </c>
      <c r="F234" s="6">
        <v>0</v>
      </c>
    </row>
    <row r="235" spans="1:6" x14ac:dyDescent="0.25">
      <c r="A235" s="5" t="s">
        <v>36</v>
      </c>
      <c r="B235" s="6">
        <v>1538</v>
      </c>
      <c r="C235" s="6">
        <v>916</v>
      </c>
      <c r="D235" s="6">
        <v>96</v>
      </c>
      <c r="E235" s="6">
        <v>3235</v>
      </c>
      <c r="F235" s="6">
        <v>0</v>
      </c>
    </row>
    <row r="236" spans="1:6" x14ac:dyDescent="0.25">
      <c r="A236" s="5" t="s">
        <v>37</v>
      </c>
      <c r="B236" s="6">
        <v>169</v>
      </c>
      <c r="C236" s="6">
        <v>111</v>
      </c>
      <c r="D236" s="6">
        <v>3</v>
      </c>
      <c r="E236" s="6">
        <v>484</v>
      </c>
      <c r="F236" s="6">
        <v>0</v>
      </c>
    </row>
    <row r="237" spans="1:6" x14ac:dyDescent="0.25">
      <c r="A237" s="5" t="s">
        <v>38</v>
      </c>
      <c r="B237" s="6">
        <v>1339</v>
      </c>
      <c r="C237" s="6">
        <v>846</v>
      </c>
      <c r="D237" s="6">
        <v>58</v>
      </c>
      <c r="E237" s="6">
        <v>3787</v>
      </c>
      <c r="F237" s="6">
        <v>0</v>
      </c>
    </row>
    <row r="238" spans="1:6" x14ac:dyDescent="0.25">
      <c r="A238" s="5" t="s">
        <v>39</v>
      </c>
      <c r="B238" s="6">
        <v>258</v>
      </c>
      <c r="C238" s="6">
        <v>119</v>
      </c>
      <c r="D238" s="6">
        <v>10</v>
      </c>
      <c r="E238" s="6">
        <v>1546</v>
      </c>
      <c r="F238" s="6">
        <v>0</v>
      </c>
    </row>
    <row r="239" spans="1:6" x14ac:dyDescent="0.25">
      <c r="A239" s="5" t="s">
        <v>40</v>
      </c>
      <c r="B239" s="6">
        <v>1017</v>
      </c>
      <c r="C239" s="6">
        <v>877</v>
      </c>
      <c r="D239" s="6">
        <v>20</v>
      </c>
      <c r="E239" s="6">
        <v>3190</v>
      </c>
      <c r="F239" s="6">
        <v>0</v>
      </c>
    </row>
    <row r="240" spans="1:6" x14ac:dyDescent="0.25">
      <c r="A240" s="5" t="s">
        <v>41</v>
      </c>
      <c r="B240" s="6">
        <v>100</v>
      </c>
      <c r="C240" s="6">
        <v>49</v>
      </c>
      <c r="D240" s="6">
        <v>0</v>
      </c>
      <c r="E240" s="6">
        <v>561</v>
      </c>
      <c r="F240" s="6">
        <v>0</v>
      </c>
    </row>
    <row r="241" spans="1:6" x14ac:dyDescent="0.25">
      <c r="A241" s="5" t="s">
        <v>42</v>
      </c>
      <c r="B241" s="6">
        <v>308</v>
      </c>
      <c r="C241" s="6">
        <v>210</v>
      </c>
      <c r="D241" s="6">
        <v>25</v>
      </c>
      <c r="E241" s="6">
        <v>863</v>
      </c>
      <c r="F241" s="6">
        <v>0</v>
      </c>
    </row>
    <row r="242" spans="1:6" x14ac:dyDescent="0.25">
      <c r="A242" s="5" t="s">
        <v>43</v>
      </c>
      <c r="B242" s="6">
        <v>1209</v>
      </c>
      <c r="C242" s="6">
        <v>681</v>
      </c>
      <c r="D242" s="6">
        <v>46</v>
      </c>
      <c r="E242" s="6">
        <v>1537</v>
      </c>
      <c r="F242" s="6">
        <v>0</v>
      </c>
    </row>
    <row r="243" spans="1:6" x14ac:dyDescent="0.25">
      <c r="A243" s="5" t="s">
        <v>44</v>
      </c>
      <c r="B243" s="6">
        <v>468</v>
      </c>
      <c r="C243" s="6">
        <v>267</v>
      </c>
      <c r="D243" s="6">
        <v>2</v>
      </c>
      <c r="E243" s="6">
        <v>558</v>
      </c>
      <c r="F243" s="6">
        <v>2343</v>
      </c>
    </row>
    <row r="244" spans="1:6" x14ac:dyDescent="0.25">
      <c r="A244" s="5" t="s">
        <v>45</v>
      </c>
      <c r="B244" s="6">
        <v>99</v>
      </c>
      <c r="C244" s="6">
        <v>56</v>
      </c>
      <c r="D244" s="6">
        <v>2</v>
      </c>
      <c r="E244" s="6">
        <v>409</v>
      </c>
      <c r="F244" s="6">
        <v>0</v>
      </c>
    </row>
    <row r="245" spans="1:6" x14ac:dyDescent="0.25">
      <c r="A245" s="5" t="s">
        <v>46</v>
      </c>
      <c r="B245" s="6">
        <v>362</v>
      </c>
      <c r="C245" s="6">
        <v>255</v>
      </c>
      <c r="D245" s="6">
        <v>14</v>
      </c>
      <c r="E245" s="6">
        <v>602</v>
      </c>
      <c r="F245" s="6">
        <v>0</v>
      </c>
    </row>
    <row r="246" spans="1:6" x14ac:dyDescent="0.25">
      <c r="A246" s="5" t="s">
        <v>47</v>
      </c>
      <c r="B246" s="6">
        <v>181</v>
      </c>
      <c r="C246" s="6">
        <v>22</v>
      </c>
      <c r="D246" s="6">
        <v>1</v>
      </c>
      <c r="E246" s="6">
        <v>212</v>
      </c>
      <c r="F246" s="6">
        <v>0</v>
      </c>
    </row>
    <row r="247" spans="1:6" x14ac:dyDescent="0.25">
      <c r="A247" s="5" t="s">
        <v>48</v>
      </c>
      <c r="B247" s="6">
        <v>3995</v>
      </c>
      <c r="C247" s="6">
        <v>3487</v>
      </c>
      <c r="D247" s="6">
        <v>90</v>
      </c>
      <c r="E247" s="6">
        <v>5289</v>
      </c>
      <c r="F247" s="6">
        <v>0</v>
      </c>
    </row>
    <row r="248" spans="1:6" x14ac:dyDescent="0.25">
      <c r="A248" s="5" t="s">
        <v>49</v>
      </c>
      <c r="B248" s="6">
        <v>244</v>
      </c>
      <c r="C248" s="6">
        <v>250</v>
      </c>
      <c r="D248" s="6">
        <v>0</v>
      </c>
      <c r="E248" s="6">
        <v>624</v>
      </c>
      <c r="F248" s="6">
        <v>2380</v>
      </c>
    </row>
    <row r="249" spans="1:6" x14ac:dyDescent="0.25">
      <c r="A249" s="5" t="s">
        <v>50</v>
      </c>
      <c r="B249" s="6">
        <v>37</v>
      </c>
      <c r="C249" s="6">
        <v>8</v>
      </c>
      <c r="D249" s="6">
        <v>0</v>
      </c>
      <c r="E249" s="6">
        <v>792</v>
      </c>
      <c r="F249" s="6">
        <v>0</v>
      </c>
    </row>
    <row r="250" spans="1:6" x14ac:dyDescent="0.25">
      <c r="A250" s="5" t="s">
        <v>51</v>
      </c>
      <c r="B250" s="6">
        <v>2</v>
      </c>
      <c r="C250" s="6">
        <v>0</v>
      </c>
      <c r="D250" s="6">
        <v>0</v>
      </c>
      <c r="E250" s="6">
        <v>35</v>
      </c>
      <c r="F250" s="6">
        <v>0</v>
      </c>
    </row>
    <row r="251" spans="1:6" x14ac:dyDescent="0.25">
      <c r="A251" s="5" t="s">
        <v>52</v>
      </c>
      <c r="B251" s="6">
        <v>82</v>
      </c>
      <c r="C251" s="6">
        <v>47</v>
      </c>
      <c r="D251" s="6">
        <v>1</v>
      </c>
      <c r="E251" s="6">
        <v>109</v>
      </c>
      <c r="F251" s="6">
        <v>0</v>
      </c>
    </row>
    <row r="252" spans="1:6" x14ac:dyDescent="0.25">
      <c r="A252" s="5" t="s">
        <v>53</v>
      </c>
      <c r="B252" s="6">
        <v>233</v>
      </c>
      <c r="C252" s="6">
        <v>127</v>
      </c>
      <c r="D252" s="6">
        <v>3</v>
      </c>
      <c r="E252" s="6">
        <v>376</v>
      </c>
      <c r="F252" s="6">
        <v>0</v>
      </c>
    </row>
    <row r="253" spans="1:6" x14ac:dyDescent="0.25">
      <c r="A253" s="5" t="s">
        <v>54</v>
      </c>
      <c r="B253" s="6">
        <v>164</v>
      </c>
      <c r="C253" s="6">
        <v>138</v>
      </c>
      <c r="D253" s="6">
        <v>1</v>
      </c>
      <c r="E253" s="6">
        <v>395</v>
      </c>
      <c r="F253" s="6">
        <v>0</v>
      </c>
    </row>
    <row r="254" spans="1:6" x14ac:dyDescent="0.25">
      <c r="A254" s="5" t="s">
        <v>55</v>
      </c>
      <c r="B254" s="6">
        <v>236</v>
      </c>
      <c r="C254" s="6">
        <v>167</v>
      </c>
      <c r="D254" s="6">
        <v>3</v>
      </c>
      <c r="E254" s="6">
        <v>593</v>
      </c>
      <c r="F254" s="6">
        <v>0</v>
      </c>
    </row>
    <row r="255" spans="1:6" x14ac:dyDescent="0.25">
      <c r="A255" s="5" t="s">
        <v>56</v>
      </c>
      <c r="B255" s="6">
        <v>226</v>
      </c>
      <c r="C255" s="6">
        <v>159</v>
      </c>
      <c r="D255" s="6">
        <v>11</v>
      </c>
      <c r="E255" s="6">
        <v>589</v>
      </c>
      <c r="F255" s="6">
        <v>0</v>
      </c>
    </row>
    <row r="256" spans="1:6" x14ac:dyDescent="0.25">
      <c r="A256" s="5" t="s">
        <v>57</v>
      </c>
      <c r="B256" s="6">
        <v>126</v>
      </c>
      <c r="C256" s="6">
        <v>65</v>
      </c>
      <c r="D256" s="6">
        <v>4</v>
      </c>
      <c r="E256" s="6">
        <v>537</v>
      </c>
      <c r="F256" s="6">
        <v>0</v>
      </c>
    </row>
    <row r="257" spans="1:6" x14ac:dyDescent="0.25">
      <c r="A257" s="5" t="s">
        <v>58</v>
      </c>
      <c r="B257" s="6">
        <v>485</v>
      </c>
      <c r="C257" s="6">
        <v>163</v>
      </c>
      <c r="D257" s="6">
        <v>3</v>
      </c>
      <c r="E257" s="6">
        <v>337</v>
      </c>
      <c r="F257" s="6">
        <v>4790</v>
      </c>
    </row>
    <row r="258" spans="1:6" x14ac:dyDescent="0.25">
      <c r="A258" s="5" t="s">
        <v>59</v>
      </c>
      <c r="B258" s="6">
        <v>149</v>
      </c>
      <c r="C258" s="6">
        <v>20</v>
      </c>
      <c r="D258" s="6">
        <v>0</v>
      </c>
      <c r="E258" s="6">
        <v>400</v>
      </c>
      <c r="F258" s="6">
        <v>0</v>
      </c>
    </row>
    <row r="259" spans="1:6" x14ac:dyDescent="0.25">
      <c r="A259" s="5" t="s">
        <v>60</v>
      </c>
      <c r="B259" s="6">
        <v>4615</v>
      </c>
      <c r="C259" s="6">
        <v>3498</v>
      </c>
      <c r="D259" s="6">
        <v>228</v>
      </c>
      <c r="E259" s="6">
        <v>3774</v>
      </c>
      <c r="F259" s="6">
        <v>0</v>
      </c>
    </row>
    <row r="260" spans="1:6" x14ac:dyDescent="0.25">
      <c r="A260" s="5" t="s">
        <v>61</v>
      </c>
      <c r="B260" s="6">
        <v>854</v>
      </c>
      <c r="C260" s="6">
        <v>30</v>
      </c>
      <c r="D260" s="6">
        <v>0</v>
      </c>
      <c r="E260" s="6">
        <v>201</v>
      </c>
      <c r="F260" s="6">
        <v>0</v>
      </c>
    </row>
    <row r="261" spans="1:6" x14ac:dyDescent="0.25">
      <c r="A261" s="5" t="s">
        <v>62</v>
      </c>
      <c r="B261" s="6">
        <v>366</v>
      </c>
      <c r="C261" s="6">
        <v>201</v>
      </c>
      <c r="D261" s="6">
        <v>3</v>
      </c>
      <c r="E261" s="6">
        <v>671</v>
      </c>
      <c r="F261" s="6">
        <v>0</v>
      </c>
    </row>
    <row r="262" spans="1:6" x14ac:dyDescent="0.25">
      <c r="A262" s="5" t="s">
        <v>63</v>
      </c>
      <c r="B262" s="6">
        <v>2216</v>
      </c>
      <c r="C262" s="6">
        <v>1627</v>
      </c>
      <c r="D262" s="6">
        <v>37</v>
      </c>
      <c r="E262" s="6">
        <v>2721</v>
      </c>
      <c r="F262" s="6">
        <v>0</v>
      </c>
    </row>
    <row r="263" spans="1:6" x14ac:dyDescent="0.25">
      <c r="A263" s="5" t="s">
        <v>64</v>
      </c>
      <c r="B263" s="6">
        <v>348</v>
      </c>
      <c r="C263" s="6">
        <v>186</v>
      </c>
      <c r="D263" s="6">
        <v>26</v>
      </c>
      <c r="E263" s="6">
        <v>899</v>
      </c>
      <c r="F263" s="6">
        <v>0</v>
      </c>
    </row>
    <row r="264" spans="1:6" x14ac:dyDescent="0.25">
      <c r="A264" s="5" t="s">
        <v>65</v>
      </c>
      <c r="B264" s="6">
        <v>1191</v>
      </c>
      <c r="C264" s="6">
        <v>554</v>
      </c>
      <c r="D264" s="6">
        <v>72</v>
      </c>
      <c r="E264" s="6">
        <v>1569</v>
      </c>
      <c r="F264" s="6">
        <v>0</v>
      </c>
    </row>
    <row r="265" spans="1:6" x14ac:dyDescent="0.25">
      <c r="A265" s="5" t="s">
        <v>66</v>
      </c>
      <c r="B265" s="6">
        <v>553</v>
      </c>
      <c r="C265" s="6">
        <v>330</v>
      </c>
      <c r="D265" s="6">
        <v>35</v>
      </c>
      <c r="E265" s="6">
        <v>1277</v>
      </c>
      <c r="F265" s="6">
        <v>0</v>
      </c>
    </row>
    <row r="266" spans="1:6" x14ac:dyDescent="0.25">
      <c r="A266" s="5" t="s">
        <v>67</v>
      </c>
      <c r="B266" s="6">
        <v>140</v>
      </c>
      <c r="C266" s="6">
        <v>42</v>
      </c>
      <c r="D266" s="6">
        <v>0</v>
      </c>
      <c r="E266" s="6">
        <v>146</v>
      </c>
      <c r="F266" s="6">
        <v>785</v>
      </c>
    </row>
    <row r="267" spans="1:6" x14ac:dyDescent="0.25">
      <c r="A267" s="5" t="s">
        <v>68</v>
      </c>
      <c r="B267" s="6">
        <v>2225</v>
      </c>
      <c r="C267" s="6">
        <v>1202</v>
      </c>
      <c r="D267" s="6">
        <v>95</v>
      </c>
      <c r="E267" s="6">
        <v>2401</v>
      </c>
      <c r="F267" s="6">
        <v>0</v>
      </c>
    </row>
    <row r="268" spans="1:6" x14ac:dyDescent="0.25">
      <c r="A268" s="5" t="s">
        <v>69</v>
      </c>
      <c r="B268" s="6">
        <v>117</v>
      </c>
      <c r="C268" s="6">
        <v>71</v>
      </c>
      <c r="D268" s="6">
        <v>3</v>
      </c>
      <c r="E268" s="6">
        <v>607</v>
      </c>
      <c r="F268" s="6">
        <v>0</v>
      </c>
    </row>
    <row r="269" spans="1:6" x14ac:dyDescent="0.25">
      <c r="A269" s="5" t="s">
        <v>70</v>
      </c>
      <c r="B269" s="6">
        <v>1401</v>
      </c>
      <c r="C269" s="6">
        <v>1328</v>
      </c>
      <c r="D269" s="6">
        <v>29</v>
      </c>
      <c r="E269" s="6">
        <v>2033</v>
      </c>
      <c r="F269" s="6">
        <v>0</v>
      </c>
    </row>
    <row r="270" spans="1:6" x14ac:dyDescent="0.25">
      <c r="A270" s="5" t="s">
        <v>71</v>
      </c>
      <c r="B270" s="6">
        <v>136</v>
      </c>
      <c r="C270" s="6">
        <v>104</v>
      </c>
      <c r="D270" s="6">
        <v>3</v>
      </c>
      <c r="E270" s="6">
        <v>465</v>
      </c>
      <c r="F270" s="6">
        <v>0</v>
      </c>
    </row>
    <row r="271" spans="1:6" x14ac:dyDescent="0.25">
      <c r="A271" s="5" t="s">
        <v>72</v>
      </c>
      <c r="B271" s="6">
        <v>809</v>
      </c>
      <c r="C271" s="6">
        <v>307</v>
      </c>
      <c r="D271" s="6">
        <v>35</v>
      </c>
      <c r="E271" s="6">
        <v>959</v>
      </c>
      <c r="F271" s="6">
        <v>0</v>
      </c>
    </row>
    <row r="272" spans="1:6" x14ac:dyDescent="0.25">
      <c r="A272" s="5" t="s">
        <v>73</v>
      </c>
      <c r="B272" s="6">
        <v>208</v>
      </c>
      <c r="C272" s="6">
        <v>158</v>
      </c>
      <c r="D272" s="6">
        <v>22</v>
      </c>
      <c r="E272" s="6">
        <v>801</v>
      </c>
      <c r="F272" s="6">
        <v>0</v>
      </c>
    </row>
    <row r="273" spans="1:6" x14ac:dyDescent="0.25">
      <c r="A273" s="5" t="s">
        <v>74</v>
      </c>
      <c r="B273" s="6">
        <v>626</v>
      </c>
      <c r="C273" s="6">
        <v>349</v>
      </c>
      <c r="D273" s="6">
        <v>41</v>
      </c>
      <c r="E273" s="6">
        <v>794</v>
      </c>
      <c r="F273" s="6">
        <v>0</v>
      </c>
    </row>
    <row r="274" spans="1:6" x14ac:dyDescent="0.25">
      <c r="A274" s="5" t="s">
        <v>75</v>
      </c>
      <c r="B274" s="6">
        <v>2600</v>
      </c>
      <c r="C274" s="6">
        <v>1961</v>
      </c>
      <c r="D274" s="6">
        <v>41</v>
      </c>
      <c r="E274" s="6">
        <v>1587</v>
      </c>
      <c r="F274" s="6">
        <v>0</v>
      </c>
    </row>
    <row r="275" spans="1:6" x14ac:dyDescent="0.25">
      <c r="A275" s="5" t="s">
        <v>76</v>
      </c>
      <c r="B275" s="6">
        <v>1435</v>
      </c>
      <c r="C275" s="6">
        <v>1008</v>
      </c>
      <c r="D275" s="6">
        <v>50</v>
      </c>
      <c r="E275" s="6">
        <v>3184</v>
      </c>
      <c r="F275" s="6">
        <v>0</v>
      </c>
    </row>
    <row r="276" spans="1:6" x14ac:dyDescent="0.25">
      <c r="A276" s="5" t="s">
        <v>77</v>
      </c>
      <c r="B276" s="6">
        <v>285</v>
      </c>
      <c r="C276" s="6">
        <v>128</v>
      </c>
      <c r="D276" s="6">
        <v>7</v>
      </c>
      <c r="E276" s="6">
        <v>668</v>
      </c>
      <c r="F276" s="6">
        <v>0</v>
      </c>
    </row>
    <row r="277" spans="1:6" x14ac:dyDescent="0.25">
      <c r="A277" s="5" t="s">
        <v>78</v>
      </c>
      <c r="B277" s="6">
        <v>111</v>
      </c>
      <c r="C277" s="6">
        <v>103</v>
      </c>
      <c r="D277" s="6">
        <v>1</v>
      </c>
      <c r="E277" s="6">
        <v>328</v>
      </c>
      <c r="F277" s="6">
        <v>1165</v>
      </c>
    </row>
    <row r="278" spans="1:6" x14ac:dyDescent="0.25">
      <c r="A278" s="5" t="s">
        <v>79</v>
      </c>
      <c r="B278" s="6">
        <v>2</v>
      </c>
      <c r="C278" s="6">
        <v>70</v>
      </c>
      <c r="D278" s="6">
        <v>0</v>
      </c>
      <c r="E278" s="6">
        <v>185</v>
      </c>
      <c r="F278" s="6">
        <v>0</v>
      </c>
    </row>
    <row r="279" spans="1:6" x14ac:dyDescent="0.25">
      <c r="A279" s="5" t="s">
        <v>80</v>
      </c>
      <c r="B279" s="6">
        <v>1566</v>
      </c>
      <c r="C279" s="6">
        <v>1166</v>
      </c>
      <c r="D279" s="6">
        <v>56</v>
      </c>
      <c r="E279" s="6">
        <v>2167</v>
      </c>
      <c r="F279" s="6">
        <v>0</v>
      </c>
    </row>
    <row r="280" spans="1:6" x14ac:dyDescent="0.25">
      <c r="A280" s="5" t="s">
        <v>81</v>
      </c>
      <c r="B280" s="6">
        <v>17</v>
      </c>
      <c r="C280" s="6">
        <v>4</v>
      </c>
      <c r="D280" s="6">
        <v>0</v>
      </c>
      <c r="E280" s="6">
        <v>818</v>
      </c>
      <c r="F280" s="6">
        <v>0</v>
      </c>
    </row>
    <row r="281" spans="1:6" x14ac:dyDescent="0.25">
      <c r="A281" s="5" t="s">
        <v>82</v>
      </c>
      <c r="B281" s="6">
        <v>323</v>
      </c>
      <c r="C281" s="6">
        <v>183</v>
      </c>
      <c r="D281" s="6">
        <v>7</v>
      </c>
      <c r="E281" s="6">
        <v>1005</v>
      </c>
      <c r="F281" s="6">
        <v>0</v>
      </c>
    </row>
    <row r="282" spans="1:6" x14ac:dyDescent="0.25">
      <c r="A282" s="5" t="s">
        <v>83</v>
      </c>
      <c r="B282" s="6">
        <v>1</v>
      </c>
      <c r="C282" s="6">
        <v>0</v>
      </c>
      <c r="D282" s="6">
        <v>0</v>
      </c>
      <c r="E282" s="6">
        <v>37</v>
      </c>
      <c r="F282" s="6">
        <v>5</v>
      </c>
    </row>
    <row r="283" spans="1:6" x14ac:dyDescent="0.25">
      <c r="A283" s="5" t="s">
        <v>84</v>
      </c>
      <c r="B283" s="6">
        <v>3</v>
      </c>
      <c r="C283" s="6">
        <v>10</v>
      </c>
      <c r="D283" s="6">
        <v>0</v>
      </c>
      <c r="E283" s="6">
        <v>338</v>
      </c>
      <c r="F283" s="6">
        <v>0</v>
      </c>
    </row>
    <row r="284" spans="1:6" x14ac:dyDescent="0.25">
      <c r="A284" s="5" t="s">
        <v>85</v>
      </c>
      <c r="B284" s="6">
        <v>670</v>
      </c>
      <c r="C284" s="6">
        <v>357</v>
      </c>
      <c r="D284" s="6">
        <v>30</v>
      </c>
      <c r="E284" s="6">
        <v>904</v>
      </c>
      <c r="F284" s="6">
        <v>0</v>
      </c>
    </row>
    <row r="293" spans="1:6" ht="30" customHeight="1" x14ac:dyDescent="0.25">
      <c r="A293" s="26" t="s">
        <v>93</v>
      </c>
      <c r="B293" s="26"/>
      <c r="C293" s="26"/>
      <c r="D293" s="26"/>
      <c r="E293" s="26"/>
      <c r="F293" s="26"/>
    </row>
    <row r="295" spans="1:6" ht="38.25" x14ac:dyDescent="0.25">
      <c r="A295" s="7" t="s">
        <v>86</v>
      </c>
      <c r="B295" s="8" t="s">
        <v>87</v>
      </c>
      <c r="C295" s="8" t="s">
        <v>88</v>
      </c>
      <c r="D295" s="8" t="s">
        <v>89</v>
      </c>
      <c r="E295" s="8" t="s">
        <v>90</v>
      </c>
      <c r="F295" s="8" t="s">
        <v>91</v>
      </c>
    </row>
    <row r="296" spans="1:6" x14ac:dyDescent="0.25">
      <c r="A296" s="2" t="s">
        <v>0</v>
      </c>
      <c r="B296" s="10">
        <v>306835.33586728002</v>
      </c>
      <c r="C296" s="10">
        <v>211990.31871201008</v>
      </c>
      <c r="D296" s="10">
        <v>22294.528940650001</v>
      </c>
      <c r="E296" s="10">
        <v>217543.1687731244</v>
      </c>
      <c r="F296" s="10">
        <v>67405.56268499</v>
      </c>
    </row>
    <row r="297" spans="1:6" x14ac:dyDescent="0.25">
      <c r="A297" s="5" t="s">
        <v>1</v>
      </c>
      <c r="B297" s="12">
        <v>3379.9671288600002</v>
      </c>
      <c r="C297" s="12">
        <v>1891.5654442300004</v>
      </c>
      <c r="D297" s="12">
        <v>92.525953999999999</v>
      </c>
      <c r="E297" s="12">
        <v>4077.62566883</v>
      </c>
      <c r="F297" s="12">
        <v>0</v>
      </c>
    </row>
    <row r="298" spans="1:6" x14ac:dyDescent="0.25">
      <c r="A298" s="5" t="s">
        <v>2</v>
      </c>
      <c r="B298" s="12">
        <v>443.51367499999998</v>
      </c>
      <c r="C298" s="12">
        <v>641.57550334000018</v>
      </c>
      <c r="D298" s="12">
        <v>0</v>
      </c>
      <c r="E298" s="12">
        <v>1629.3650471300002</v>
      </c>
      <c r="F298" s="12">
        <v>6424.2980868299992</v>
      </c>
    </row>
    <row r="299" spans="1:6" x14ac:dyDescent="0.25">
      <c r="A299" s="5" t="s">
        <v>3</v>
      </c>
      <c r="B299" s="12">
        <v>545.51295276999997</v>
      </c>
      <c r="C299" s="12">
        <v>284.45816745999997</v>
      </c>
      <c r="D299" s="12">
        <v>15.89</v>
      </c>
      <c r="E299" s="12">
        <v>924.93801470000005</v>
      </c>
      <c r="F299" s="12">
        <v>0</v>
      </c>
    </row>
    <row r="300" spans="1:6" x14ac:dyDescent="0.25">
      <c r="A300" s="5" t="s">
        <v>4</v>
      </c>
      <c r="B300" s="12">
        <v>1909.1091156499999</v>
      </c>
      <c r="C300" s="12">
        <v>2396.8907877699994</v>
      </c>
      <c r="D300" s="12">
        <v>13.63</v>
      </c>
      <c r="E300" s="12">
        <v>2499.17142754</v>
      </c>
      <c r="F300" s="12">
        <v>0</v>
      </c>
    </row>
    <row r="301" spans="1:6" x14ac:dyDescent="0.25">
      <c r="A301" s="5" t="s">
        <v>5</v>
      </c>
      <c r="B301" s="12">
        <v>681.22673828000006</v>
      </c>
      <c r="C301" s="12">
        <v>471.48892260000002</v>
      </c>
      <c r="D301" s="12">
        <v>41.31</v>
      </c>
      <c r="E301" s="12">
        <v>5359.8381737700001</v>
      </c>
      <c r="F301" s="12">
        <v>0</v>
      </c>
    </row>
    <row r="302" spans="1:6" x14ac:dyDescent="0.25">
      <c r="A302" s="5" t="s">
        <v>6</v>
      </c>
      <c r="B302" s="12">
        <v>468.71609522999995</v>
      </c>
      <c r="C302" s="12">
        <v>123.19294156000001</v>
      </c>
      <c r="D302" s="12">
        <v>12.345000000000001</v>
      </c>
      <c r="E302" s="12">
        <v>1608.9462253199999</v>
      </c>
      <c r="F302" s="12">
        <v>0</v>
      </c>
    </row>
    <row r="303" spans="1:6" x14ac:dyDescent="0.25">
      <c r="A303" s="5" t="s">
        <v>7</v>
      </c>
      <c r="B303" s="12">
        <v>1869.0093220199999</v>
      </c>
      <c r="C303" s="12">
        <v>1185.3251809599997</v>
      </c>
      <c r="D303" s="12">
        <v>215.468964</v>
      </c>
      <c r="E303" s="12">
        <v>2239.1086655299996</v>
      </c>
      <c r="F303" s="12">
        <v>0</v>
      </c>
    </row>
    <row r="304" spans="1:6" x14ac:dyDescent="0.25">
      <c r="A304" s="5" t="s">
        <v>8</v>
      </c>
      <c r="B304" s="12">
        <v>1325.2776627400003</v>
      </c>
      <c r="C304" s="12">
        <v>916.85794244999965</v>
      </c>
      <c r="D304" s="12">
        <v>101.99405899999999</v>
      </c>
      <c r="E304" s="12">
        <v>2853.6528688900003</v>
      </c>
      <c r="F304" s="12">
        <v>0</v>
      </c>
    </row>
    <row r="305" spans="1:6" x14ac:dyDescent="0.25">
      <c r="A305" s="5" t="s">
        <v>9</v>
      </c>
      <c r="B305" s="12">
        <v>2305.7492732999999</v>
      </c>
      <c r="C305" s="12">
        <v>995.05764994999993</v>
      </c>
      <c r="D305" s="12">
        <v>55.509310069999998</v>
      </c>
      <c r="E305" s="12">
        <v>1144.5402054599999</v>
      </c>
      <c r="F305" s="12">
        <v>0</v>
      </c>
    </row>
    <row r="306" spans="1:6" x14ac:dyDescent="0.25">
      <c r="A306" s="5" t="s">
        <v>10</v>
      </c>
      <c r="B306" s="12">
        <v>3313.2136749599999</v>
      </c>
      <c r="C306" s="12">
        <v>2263.3098742400002</v>
      </c>
      <c r="D306" s="12">
        <v>478.0485021500001</v>
      </c>
      <c r="E306" s="12">
        <v>5105.2879544599991</v>
      </c>
      <c r="F306" s="12">
        <v>0</v>
      </c>
    </row>
    <row r="307" spans="1:6" x14ac:dyDescent="0.25">
      <c r="A307" s="5" t="s">
        <v>11</v>
      </c>
      <c r="B307" s="12">
        <v>7514.4485202799997</v>
      </c>
      <c r="C307" s="12">
        <v>4905.9082719699991</v>
      </c>
      <c r="D307" s="12">
        <v>867.98999935000006</v>
      </c>
      <c r="E307" s="12">
        <v>0</v>
      </c>
      <c r="F307" s="12">
        <v>0</v>
      </c>
    </row>
    <row r="308" spans="1:6" x14ac:dyDescent="0.25">
      <c r="A308" s="5" t="s">
        <v>12</v>
      </c>
      <c r="B308" s="12">
        <v>2622.0262792599997</v>
      </c>
      <c r="C308" s="12">
        <v>1523.5465198900001</v>
      </c>
      <c r="D308" s="12">
        <v>252.46704328000001</v>
      </c>
      <c r="E308" s="12">
        <v>0</v>
      </c>
      <c r="F308" s="12">
        <v>0</v>
      </c>
    </row>
    <row r="309" spans="1:6" x14ac:dyDescent="0.25">
      <c r="A309" s="5" t="s">
        <v>13</v>
      </c>
      <c r="B309" s="12">
        <v>435.66597265000001</v>
      </c>
      <c r="C309" s="12">
        <v>371.48884671999997</v>
      </c>
      <c r="D309" s="12">
        <v>54.542336399999996</v>
      </c>
      <c r="E309" s="12">
        <v>37.54</v>
      </c>
      <c r="F309" s="12">
        <v>0</v>
      </c>
    </row>
    <row r="310" spans="1:6" x14ac:dyDescent="0.25">
      <c r="A310" s="5" t="s">
        <v>14</v>
      </c>
      <c r="B310" s="12">
        <v>54.957791</v>
      </c>
      <c r="C310" s="12">
        <v>9.4849999999999994</v>
      </c>
      <c r="D310" s="12">
        <v>0</v>
      </c>
      <c r="E310" s="12">
        <v>52.986023850000002</v>
      </c>
      <c r="F310" s="12">
        <v>261.02708244999997</v>
      </c>
    </row>
    <row r="311" spans="1:6" x14ac:dyDescent="0.25">
      <c r="A311" s="5" t="s">
        <v>15</v>
      </c>
      <c r="B311" s="12">
        <v>664.42647804000001</v>
      </c>
      <c r="C311" s="12">
        <v>263.70479159999996</v>
      </c>
      <c r="D311" s="12">
        <v>0</v>
      </c>
      <c r="E311" s="12">
        <v>1423.2933710799998</v>
      </c>
      <c r="F311" s="12">
        <v>7128.411898180002</v>
      </c>
    </row>
    <row r="312" spans="1:6" x14ac:dyDescent="0.25">
      <c r="A312" s="5" t="s">
        <v>16</v>
      </c>
      <c r="B312" s="12">
        <v>770.16577233999988</v>
      </c>
      <c r="C312" s="12">
        <v>650.35729896999987</v>
      </c>
      <c r="D312" s="12">
        <v>39.2322767</v>
      </c>
      <c r="E312" s="12">
        <v>961.02615273000004</v>
      </c>
      <c r="F312" s="12">
        <v>0</v>
      </c>
    </row>
    <row r="313" spans="1:6" x14ac:dyDescent="0.25">
      <c r="A313" s="5" t="s">
        <v>17</v>
      </c>
      <c r="B313" s="12">
        <v>8502.1792593100017</v>
      </c>
      <c r="C313" s="12">
        <v>5082.974625640004</v>
      </c>
      <c r="D313" s="12">
        <v>107.48670199999999</v>
      </c>
      <c r="E313" s="12">
        <v>6230.2418295899997</v>
      </c>
      <c r="F313" s="12">
        <v>0</v>
      </c>
    </row>
    <row r="314" spans="1:6" x14ac:dyDescent="0.25">
      <c r="A314" s="5" t="s">
        <v>18</v>
      </c>
      <c r="B314" s="12">
        <v>169.84800000000001</v>
      </c>
      <c r="C314" s="12">
        <v>18.466511899999997</v>
      </c>
      <c r="D314" s="12">
        <v>2.7704650000000002</v>
      </c>
      <c r="E314" s="12">
        <v>2214.6022860099997</v>
      </c>
      <c r="F314" s="12">
        <v>0</v>
      </c>
    </row>
    <row r="315" spans="1:6" x14ac:dyDescent="0.25">
      <c r="A315" s="5" t="s">
        <v>19</v>
      </c>
      <c r="B315" s="12">
        <v>2705.2402787600004</v>
      </c>
      <c r="C315" s="12">
        <v>1513.1014253899998</v>
      </c>
      <c r="D315" s="12">
        <v>233.92650663999999</v>
      </c>
      <c r="E315" s="12">
        <v>3353.9371979499997</v>
      </c>
      <c r="F315" s="12">
        <v>0</v>
      </c>
    </row>
    <row r="316" spans="1:6" x14ac:dyDescent="0.25">
      <c r="A316" s="5" t="s">
        <v>20</v>
      </c>
      <c r="B316" s="12">
        <v>2766.9288054100002</v>
      </c>
      <c r="C316" s="12">
        <v>1837.7260791599992</v>
      </c>
      <c r="D316" s="12">
        <v>239.97301782</v>
      </c>
      <c r="E316" s="12">
        <v>2488.0185928999999</v>
      </c>
      <c r="F316" s="12">
        <v>0</v>
      </c>
    </row>
    <row r="317" spans="1:6" x14ac:dyDescent="0.25">
      <c r="A317" s="5" t="s">
        <v>21</v>
      </c>
      <c r="B317" s="12">
        <v>104.003513</v>
      </c>
      <c r="C317" s="12">
        <v>66.667254369999995</v>
      </c>
      <c r="D317" s="12">
        <v>7.6032500000000001</v>
      </c>
      <c r="E317" s="12">
        <v>157.16497792000001</v>
      </c>
      <c r="F317" s="12">
        <v>772.56547802999989</v>
      </c>
    </row>
    <row r="318" spans="1:6" x14ac:dyDescent="0.25">
      <c r="A318" s="5" t="s">
        <v>22</v>
      </c>
      <c r="B318" s="12">
        <v>848.05431971000007</v>
      </c>
      <c r="C318" s="12">
        <v>73.909340360000002</v>
      </c>
      <c r="D318" s="12">
        <v>0</v>
      </c>
      <c r="E318" s="12">
        <v>2077.20921567</v>
      </c>
      <c r="F318" s="12">
        <v>0</v>
      </c>
    </row>
    <row r="319" spans="1:6" x14ac:dyDescent="0.25">
      <c r="A319" s="5" t="s">
        <v>23</v>
      </c>
      <c r="B319" s="12">
        <v>869.25946196000007</v>
      </c>
      <c r="C319" s="12">
        <v>502.74689799999993</v>
      </c>
      <c r="D319" s="12">
        <v>20.756254999999999</v>
      </c>
      <c r="E319" s="12">
        <v>2405.4967261099996</v>
      </c>
      <c r="F319" s="12">
        <v>0</v>
      </c>
    </row>
    <row r="320" spans="1:6" x14ac:dyDescent="0.25">
      <c r="A320" s="5" t="s">
        <v>24</v>
      </c>
      <c r="B320" s="12">
        <v>1821.3893406399998</v>
      </c>
      <c r="C320" s="12">
        <v>1235.52429725</v>
      </c>
      <c r="D320" s="12">
        <v>34.984304280000003</v>
      </c>
      <c r="E320" s="12">
        <v>2197.7018851299999</v>
      </c>
      <c r="F320" s="12">
        <v>0</v>
      </c>
    </row>
    <row r="321" spans="1:6" x14ac:dyDescent="0.25">
      <c r="A321" s="5" t="s">
        <v>25</v>
      </c>
      <c r="B321" s="12">
        <v>1130.55285802</v>
      </c>
      <c r="C321" s="12">
        <v>775.58441787999993</v>
      </c>
      <c r="D321" s="12">
        <v>91.671211</v>
      </c>
      <c r="E321" s="12">
        <v>1607.78249867</v>
      </c>
      <c r="F321" s="12">
        <v>0</v>
      </c>
    </row>
    <row r="322" spans="1:6" x14ac:dyDescent="0.25">
      <c r="A322" s="5" t="s">
        <v>26</v>
      </c>
      <c r="B322" s="12">
        <v>24735.495161310006</v>
      </c>
      <c r="C322" s="12">
        <v>18838.690977940023</v>
      </c>
      <c r="D322" s="12">
        <v>1328.38321933</v>
      </c>
      <c r="E322" s="12">
        <v>6764.5202689500002</v>
      </c>
      <c r="F322" s="12">
        <v>0</v>
      </c>
    </row>
    <row r="323" spans="1:6" x14ac:dyDescent="0.25">
      <c r="A323" s="5" t="s">
        <v>27</v>
      </c>
      <c r="B323" s="12">
        <v>3292.8598710599999</v>
      </c>
      <c r="C323" s="12">
        <v>1602.3845260399999</v>
      </c>
      <c r="D323" s="12">
        <v>73.621883999999994</v>
      </c>
      <c r="E323" s="12">
        <v>4688.6302602899996</v>
      </c>
      <c r="F323" s="12">
        <v>0</v>
      </c>
    </row>
    <row r="324" spans="1:6" x14ac:dyDescent="0.25">
      <c r="A324" s="5" t="s">
        <v>28</v>
      </c>
      <c r="B324" s="12">
        <v>367.38251365999997</v>
      </c>
      <c r="C324" s="12">
        <v>139.63929051000002</v>
      </c>
      <c r="D324" s="12">
        <v>0</v>
      </c>
      <c r="E324" s="12">
        <v>570.80125284999986</v>
      </c>
      <c r="F324" s="12">
        <v>0</v>
      </c>
    </row>
    <row r="325" spans="1:6" x14ac:dyDescent="0.25">
      <c r="A325" s="5" t="s">
        <v>29</v>
      </c>
      <c r="B325" s="12">
        <v>1090.7708884799999</v>
      </c>
      <c r="C325" s="12">
        <v>394.55145786000003</v>
      </c>
      <c r="D325" s="12">
        <v>5.9924999999999997</v>
      </c>
      <c r="E325" s="12">
        <v>2597.3866687700006</v>
      </c>
      <c r="F325" s="12">
        <v>0</v>
      </c>
    </row>
    <row r="326" spans="1:6" x14ac:dyDescent="0.25">
      <c r="A326" s="5" t="s">
        <v>30</v>
      </c>
      <c r="B326" s="12">
        <v>18385.295011239999</v>
      </c>
      <c r="C326" s="12">
        <v>11188.485849670002</v>
      </c>
      <c r="D326" s="12">
        <v>2166.4249353299997</v>
      </c>
      <c r="E326" s="12">
        <v>5896.9783184243797</v>
      </c>
      <c r="F326" s="12">
        <v>0</v>
      </c>
    </row>
    <row r="327" spans="1:6" x14ac:dyDescent="0.25">
      <c r="A327" s="5" t="s">
        <v>31</v>
      </c>
      <c r="B327" s="12">
        <v>1113.33857556</v>
      </c>
      <c r="C327" s="12">
        <v>674.84391212000003</v>
      </c>
      <c r="D327" s="12">
        <v>20.398045</v>
      </c>
      <c r="E327" s="12">
        <v>2884.1207963599995</v>
      </c>
      <c r="F327" s="12">
        <v>0</v>
      </c>
    </row>
    <row r="328" spans="1:6" x14ac:dyDescent="0.25">
      <c r="A328" s="5" t="s">
        <v>32</v>
      </c>
      <c r="B328" s="12">
        <v>0</v>
      </c>
      <c r="C328" s="12">
        <v>0</v>
      </c>
      <c r="D328" s="12">
        <v>0</v>
      </c>
      <c r="E328" s="12">
        <v>15.7216</v>
      </c>
      <c r="F328" s="12">
        <v>59.741092700000003</v>
      </c>
    </row>
    <row r="329" spans="1:6" x14ac:dyDescent="0.25">
      <c r="A329" s="5" t="s">
        <v>33</v>
      </c>
      <c r="B329" s="12">
        <v>65826.868598129993</v>
      </c>
      <c r="C329" s="12">
        <v>40265.808044299971</v>
      </c>
      <c r="D329" s="12">
        <v>6801.1658076800004</v>
      </c>
      <c r="E329" s="12">
        <v>0</v>
      </c>
      <c r="F329" s="12">
        <v>0</v>
      </c>
    </row>
    <row r="330" spans="1:6" x14ac:dyDescent="0.25">
      <c r="A330" s="5" t="s">
        <v>34</v>
      </c>
      <c r="B330" s="12">
        <v>163.62971869999998</v>
      </c>
      <c r="C330" s="12">
        <v>101.71707812000001</v>
      </c>
      <c r="D330" s="12">
        <v>7.13</v>
      </c>
      <c r="E330" s="12">
        <v>154.95126817000002</v>
      </c>
      <c r="F330" s="12">
        <v>0</v>
      </c>
    </row>
    <row r="331" spans="1:6" x14ac:dyDescent="0.25">
      <c r="A331" s="5" t="s">
        <v>35</v>
      </c>
      <c r="B331" s="12">
        <v>0</v>
      </c>
      <c r="C331" s="12">
        <v>0</v>
      </c>
      <c r="D331" s="12">
        <v>0</v>
      </c>
      <c r="E331" s="12">
        <v>2.4754721000000002</v>
      </c>
      <c r="F331" s="12">
        <v>0</v>
      </c>
    </row>
    <row r="332" spans="1:6" x14ac:dyDescent="0.25">
      <c r="A332" s="5" t="s">
        <v>36</v>
      </c>
      <c r="B332" s="12">
        <v>5650.2873269799993</v>
      </c>
      <c r="C332" s="12">
        <v>3701.0253968899992</v>
      </c>
      <c r="D332" s="12">
        <v>643.9947884500001</v>
      </c>
      <c r="E332" s="12">
        <v>8481.6737171599998</v>
      </c>
      <c r="F332" s="12">
        <v>0</v>
      </c>
    </row>
    <row r="333" spans="1:6" x14ac:dyDescent="0.25">
      <c r="A333" s="5" t="s">
        <v>37</v>
      </c>
      <c r="B333" s="12">
        <v>538.72439294999992</v>
      </c>
      <c r="C333" s="12">
        <v>382.66679921999986</v>
      </c>
      <c r="D333" s="12">
        <v>15.620538</v>
      </c>
      <c r="E333" s="12">
        <v>1077.3971136399998</v>
      </c>
      <c r="F333" s="12">
        <v>0</v>
      </c>
    </row>
    <row r="334" spans="1:6" x14ac:dyDescent="0.25">
      <c r="A334" s="5" t="s">
        <v>38</v>
      </c>
      <c r="B334" s="12">
        <v>6042.0667938499992</v>
      </c>
      <c r="C334" s="12">
        <v>4077.5360957000007</v>
      </c>
      <c r="D334" s="12">
        <v>502.00642549999998</v>
      </c>
      <c r="E334" s="12">
        <v>10384.949258375</v>
      </c>
      <c r="F334" s="12">
        <v>0</v>
      </c>
    </row>
    <row r="335" spans="1:6" x14ac:dyDescent="0.25">
      <c r="A335" s="5" t="s">
        <v>39</v>
      </c>
      <c r="B335" s="12">
        <v>967.00255272999993</v>
      </c>
      <c r="C335" s="12">
        <v>489.79583071000002</v>
      </c>
      <c r="D335" s="12">
        <v>63.023899999999998</v>
      </c>
      <c r="E335" s="12">
        <v>3811.3515089749994</v>
      </c>
      <c r="F335" s="12">
        <v>0</v>
      </c>
    </row>
    <row r="336" spans="1:6" x14ac:dyDescent="0.25">
      <c r="A336" s="5" t="s">
        <v>40</v>
      </c>
      <c r="B336" s="12">
        <v>3815.433884</v>
      </c>
      <c r="C336" s="12">
        <v>3719.408378250002</v>
      </c>
      <c r="D336" s="12">
        <v>109.63168</v>
      </c>
      <c r="E336" s="12">
        <v>7535.2539191399992</v>
      </c>
      <c r="F336" s="12">
        <v>0</v>
      </c>
    </row>
    <row r="337" spans="1:6" x14ac:dyDescent="0.25">
      <c r="A337" s="5" t="s">
        <v>41</v>
      </c>
      <c r="B337" s="12">
        <v>304.85088329000001</v>
      </c>
      <c r="C337" s="12">
        <v>172.53766118999999</v>
      </c>
      <c r="D337" s="12">
        <v>0</v>
      </c>
      <c r="E337" s="12">
        <v>1284.1629300500001</v>
      </c>
      <c r="F337" s="12">
        <v>0</v>
      </c>
    </row>
    <row r="338" spans="1:6" x14ac:dyDescent="0.25">
      <c r="A338" s="5" t="s">
        <v>42</v>
      </c>
      <c r="B338" s="12">
        <v>1144.7262936</v>
      </c>
      <c r="C338" s="12">
        <v>884.54210330999967</v>
      </c>
      <c r="D338" s="12">
        <v>158.79729921999999</v>
      </c>
      <c r="E338" s="12">
        <v>1982.2247840999999</v>
      </c>
      <c r="F338" s="12">
        <v>0</v>
      </c>
    </row>
    <row r="339" spans="1:6" x14ac:dyDescent="0.25">
      <c r="A339" s="5" t="s">
        <v>43</v>
      </c>
      <c r="B339" s="12">
        <v>4165.7078270000002</v>
      </c>
      <c r="C339" s="12">
        <v>2707.8923704799995</v>
      </c>
      <c r="D339" s="12">
        <v>307.92290027999996</v>
      </c>
      <c r="E339" s="12">
        <v>3071.9689257300006</v>
      </c>
      <c r="F339" s="12">
        <v>0</v>
      </c>
    </row>
    <row r="340" spans="1:6" x14ac:dyDescent="0.25">
      <c r="A340" s="5" t="s">
        <v>44</v>
      </c>
      <c r="B340" s="12">
        <v>2323.8146719700003</v>
      </c>
      <c r="C340" s="12">
        <v>1260.8078874499995</v>
      </c>
      <c r="D340" s="12">
        <v>25.4</v>
      </c>
      <c r="E340" s="12">
        <v>1925.8090522499999</v>
      </c>
      <c r="F340" s="12">
        <v>11589.869506240002</v>
      </c>
    </row>
    <row r="341" spans="1:6" x14ac:dyDescent="0.25">
      <c r="A341" s="5" t="s">
        <v>45</v>
      </c>
      <c r="B341" s="12">
        <v>328.85886454000001</v>
      </c>
      <c r="C341" s="12">
        <v>225.11946546999997</v>
      </c>
      <c r="D341" s="12">
        <v>16.709</v>
      </c>
      <c r="E341" s="12">
        <v>1001.78420505</v>
      </c>
      <c r="F341" s="12">
        <v>0</v>
      </c>
    </row>
    <row r="342" spans="1:6" x14ac:dyDescent="0.25">
      <c r="A342" s="5" t="s">
        <v>46</v>
      </c>
      <c r="B342" s="12">
        <v>1681.9768705500001</v>
      </c>
      <c r="C342" s="12">
        <v>1310.2872294600004</v>
      </c>
      <c r="D342" s="12">
        <v>102.474754</v>
      </c>
      <c r="E342" s="12">
        <v>1628.8111475100002</v>
      </c>
      <c r="F342" s="12">
        <v>0</v>
      </c>
    </row>
    <row r="343" spans="1:6" x14ac:dyDescent="0.25">
      <c r="A343" s="5" t="s">
        <v>47</v>
      </c>
      <c r="B343" s="12">
        <v>579.46009476999996</v>
      </c>
      <c r="C343" s="12">
        <v>89.457673849999992</v>
      </c>
      <c r="D343" s="12">
        <v>3.3353999999999999</v>
      </c>
      <c r="E343" s="12">
        <v>451.58038719000001</v>
      </c>
      <c r="F343" s="12">
        <v>0</v>
      </c>
    </row>
    <row r="344" spans="1:6" x14ac:dyDescent="0.25">
      <c r="A344" s="5" t="s">
        <v>48</v>
      </c>
      <c r="B344" s="12">
        <v>16053.867502159999</v>
      </c>
      <c r="C344" s="12">
        <v>16369.963336050012</v>
      </c>
      <c r="D344" s="12">
        <v>686.62794240999995</v>
      </c>
      <c r="E344" s="12">
        <v>12526.30909022</v>
      </c>
      <c r="F344" s="12">
        <v>0</v>
      </c>
    </row>
    <row r="345" spans="1:6" x14ac:dyDescent="0.25">
      <c r="A345" s="5" t="s">
        <v>49</v>
      </c>
      <c r="B345" s="12">
        <v>857.32484674</v>
      </c>
      <c r="C345" s="12">
        <v>697.64391308999973</v>
      </c>
      <c r="D345" s="12">
        <v>0</v>
      </c>
      <c r="E345" s="12">
        <v>1373.05024078</v>
      </c>
      <c r="F345" s="12">
        <v>7575.9108632599964</v>
      </c>
    </row>
    <row r="346" spans="1:6" x14ac:dyDescent="0.25">
      <c r="A346" s="5" t="s">
        <v>50</v>
      </c>
      <c r="B346" s="12">
        <v>105.39517499999999</v>
      </c>
      <c r="C346" s="12">
        <v>30.060191</v>
      </c>
      <c r="D346" s="12">
        <v>0</v>
      </c>
      <c r="E346" s="12">
        <v>1972.1657848900002</v>
      </c>
      <c r="F346" s="12">
        <v>0</v>
      </c>
    </row>
    <row r="347" spans="1:6" x14ac:dyDescent="0.25">
      <c r="A347" s="5" t="s">
        <v>51</v>
      </c>
      <c r="B347" s="12">
        <v>8.0670000000000002</v>
      </c>
      <c r="C347" s="12">
        <v>0</v>
      </c>
      <c r="D347" s="12">
        <v>0</v>
      </c>
      <c r="E347" s="12">
        <v>86.68901975</v>
      </c>
      <c r="F347" s="12">
        <v>0</v>
      </c>
    </row>
    <row r="348" spans="1:6" x14ac:dyDescent="0.25">
      <c r="A348" s="5" t="s">
        <v>52</v>
      </c>
      <c r="B348" s="12">
        <v>258.99281968000003</v>
      </c>
      <c r="C348" s="12">
        <v>176.80415133</v>
      </c>
      <c r="D348" s="12">
        <v>5.27</v>
      </c>
      <c r="E348" s="12">
        <v>165.50193346</v>
      </c>
      <c r="F348" s="12">
        <v>0</v>
      </c>
    </row>
    <row r="349" spans="1:6" x14ac:dyDescent="0.25">
      <c r="A349" s="5" t="s">
        <v>53</v>
      </c>
      <c r="B349" s="12">
        <v>865.10501578999992</v>
      </c>
      <c r="C349" s="12">
        <v>527.9780053799999</v>
      </c>
      <c r="D349" s="12">
        <v>16.3428495</v>
      </c>
      <c r="E349" s="12">
        <v>746.27259429999992</v>
      </c>
      <c r="F349" s="12">
        <v>0</v>
      </c>
    </row>
    <row r="350" spans="1:6" x14ac:dyDescent="0.25">
      <c r="A350" s="5" t="s">
        <v>54</v>
      </c>
      <c r="B350" s="12">
        <v>515.30228567999995</v>
      </c>
      <c r="C350" s="12">
        <v>475.56407463999994</v>
      </c>
      <c r="D350" s="12">
        <v>8.3277049999999999</v>
      </c>
      <c r="E350" s="12">
        <v>789.80572952</v>
      </c>
      <c r="F350" s="12">
        <v>0</v>
      </c>
    </row>
    <row r="351" spans="1:6" x14ac:dyDescent="0.25">
      <c r="A351" s="5" t="s">
        <v>55</v>
      </c>
      <c r="B351" s="12">
        <v>1027.7270040999999</v>
      </c>
      <c r="C351" s="12">
        <v>792.02841950999994</v>
      </c>
      <c r="D351" s="12">
        <v>34.892499999999998</v>
      </c>
      <c r="E351" s="12">
        <v>1795.06046954</v>
      </c>
      <c r="F351" s="12">
        <v>0</v>
      </c>
    </row>
    <row r="352" spans="1:6" x14ac:dyDescent="0.25">
      <c r="A352" s="5" t="s">
        <v>56</v>
      </c>
      <c r="B352" s="12">
        <v>672.57095753999999</v>
      </c>
      <c r="C352" s="12">
        <v>557.36928004999982</v>
      </c>
      <c r="D352" s="12">
        <v>66.286450000000002</v>
      </c>
      <c r="E352" s="12">
        <v>1194.9917202299998</v>
      </c>
      <c r="F352" s="12">
        <v>0</v>
      </c>
    </row>
    <row r="353" spans="1:6" x14ac:dyDescent="0.25">
      <c r="A353" s="5" t="s">
        <v>57</v>
      </c>
      <c r="B353" s="12">
        <v>329.05192142999999</v>
      </c>
      <c r="C353" s="12">
        <v>220.20001088999996</v>
      </c>
      <c r="D353" s="12">
        <v>26.2535718</v>
      </c>
      <c r="E353" s="12">
        <v>929.00805553999999</v>
      </c>
      <c r="F353" s="12">
        <v>0</v>
      </c>
    </row>
    <row r="354" spans="1:6" x14ac:dyDescent="0.25">
      <c r="A354" s="5" t="s">
        <v>58</v>
      </c>
      <c r="B354" s="12">
        <v>2077.4819110399999</v>
      </c>
      <c r="C354" s="12">
        <v>649.78526596000006</v>
      </c>
      <c r="D354" s="12">
        <v>13.225</v>
      </c>
      <c r="E354" s="12">
        <v>957.38920694999979</v>
      </c>
      <c r="F354" s="12">
        <v>23343.437096680002</v>
      </c>
    </row>
    <row r="355" spans="1:6" x14ac:dyDescent="0.25">
      <c r="A355" s="5" t="s">
        <v>59</v>
      </c>
      <c r="B355" s="12">
        <v>616.42821100000003</v>
      </c>
      <c r="C355" s="12">
        <v>96.432854750000004</v>
      </c>
      <c r="D355" s="12">
        <v>0</v>
      </c>
      <c r="E355" s="12">
        <v>837.59541268000009</v>
      </c>
      <c r="F355" s="12">
        <v>0</v>
      </c>
    </row>
    <row r="356" spans="1:6" x14ac:dyDescent="0.25">
      <c r="A356" s="5" t="s">
        <v>60</v>
      </c>
      <c r="B356" s="12">
        <v>21037.782423969995</v>
      </c>
      <c r="C356" s="12">
        <v>17915.568356259999</v>
      </c>
      <c r="D356" s="12">
        <v>1954.20326477</v>
      </c>
      <c r="E356" s="12">
        <v>10368.80198002</v>
      </c>
      <c r="F356" s="12">
        <v>0</v>
      </c>
    </row>
    <row r="357" spans="1:6" x14ac:dyDescent="0.25">
      <c r="A357" s="5" t="s">
        <v>61</v>
      </c>
      <c r="B357" s="12">
        <v>3646.1344544300005</v>
      </c>
      <c r="C357" s="12">
        <v>109.13527757999999</v>
      </c>
      <c r="D357" s="12">
        <v>0</v>
      </c>
      <c r="E357" s="12">
        <v>453.94590803</v>
      </c>
      <c r="F357" s="12">
        <v>0</v>
      </c>
    </row>
    <row r="358" spans="1:6" x14ac:dyDescent="0.25">
      <c r="A358" s="5" t="s">
        <v>62</v>
      </c>
      <c r="B358" s="12">
        <v>1415.8684977400003</v>
      </c>
      <c r="C358" s="12">
        <v>906.89661392999994</v>
      </c>
      <c r="D358" s="12">
        <v>18.273643</v>
      </c>
      <c r="E358" s="12">
        <v>1590.76648699</v>
      </c>
      <c r="F358" s="12">
        <v>0</v>
      </c>
    </row>
    <row r="359" spans="1:6" x14ac:dyDescent="0.25">
      <c r="A359" s="5" t="s">
        <v>63</v>
      </c>
      <c r="B359" s="12">
        <v>9079.2853968999971</v>
      </c>
      <c r="C359" s="12">
        <v>7160.5759079100017</v>
      </c>
      <c r="D359" s="12">
        <v>240.04479799999999</v>
      </c>
      <c r="E359" s="12">
        <v>6523.8367778800002</v>
      </c>
      <c r="F359" s="12">
        <v>0</v>
      </c>
    </row>
    <row r="360" spans="1:6" x14ac:dyDescent="0.25">
      <c r="A360" s="5" t="s">
        <v>64</v>
      </c>
      <c r="B360" s="12">
        <v>1263.2479039500004</v>
      </c>
      <c r="C360" s="12">
        <v>780.0687369499999</v>
      </c>
      <c r="D360" s="12">
        <v>201.45044999999999</v>
      </c>
      <c r="E360" s="12">
        <v>1957.3691206399999</v>
      </c>
      <c r="F360" s="12">
        <v>0</v>
      </c>
    </row>
    <row r="361" spans="1:6" x14ac:dyDescent="0.25">
      <c r="A361" s="5" t="s">
        <v>65</v>
      </c>
      <c r="B361" s="12">
        <v>4245.7087126300003</v>
      </c>
      <c r="C361" s="12">
        <v>2256.396011589999</v>
      </c>
      <c r="D361" s="12">
        <v>444.10820473000001</v>
      </c>
      <c r="E361" s="12">
        <v>3938.8852678799994</v>
      </c>
      <c r="F361" s="12">
        <v>0</v>
      </c>
    </row>
    <row r="362" spans="1:6" x14ac:dyDescent="0.25">
      <c r="A362" s="5" t="s">
        <v>66</v>
      </c>
      <c r="B362" s="12">
        <v>2108.2053689100003</v>
      </c>
      <c r="C362" s="12">
        <v>1454.7811890200003</v>
      </c>
      <c r="D362" s="12">
        <v>273.06301653999998</v>
      </c>
      <c r="E362" s="12">
        <v>2784.40999379</v>
      </c>
      <c r="F362" s="12">
        <v>0</v>
      </c>
    </row>
    <row r="363" spans="1:6" x14ac:dyDescent="0.25">
      <c r="A363" s="5" t="s">
        <v>67</v>
      </c>
      <c r="B363" s="12">
        <v>693.61287490000007</v>
      </c>
      <c r="C363" s="12">
        <v>229.66744588999998</v>
      </c>
      <c r="D363" s="12">
        <v>0</v>
      </c>
      <c r="E363" s="12">
        <v>620.05262300000004</v>
      </c>
      <c r="F363" s="12">
        <v>4334.6946417599993</v>
      </c>
    </row>
    <row r="364" spans="1:6" x14ac:dyDescent="0.25">
      <c r="A364" s="5" t="s">
        <v>68</v>
      </c>
      <c r="B364" s="12">
        <v>9269.4998543999991</v>
      </c>
      <c r="C364" s="12">
        <v>5642.5937721999999</v>
      </c>
      <c r="D364" s="12">
        <v>690.74581532000002</v>
      </c>
      <c r="E364" s="12">
        <v>5835.191689629999</v>
      </c>
      <c r="F364" s="12">
        <v>0</v>
      </c>
    </row>
    <row r="365" spans="1:6" x14ac:dyDescent="0.25">
      <c r="A365" s="5" t="s">
        <v>69</v>
      </c>
      <c r="B365" s="12">
        <v>361.21537874000001</v>
      </c>
      <c r="C365" s="12">
        <v>277.48578772999997</v>
      </c>
      <c r="D365" s="12">
        <v>18.216227750000002</v>
      </c>
      <c r="E365" s="12">
        <v>1503.11725875</v>
      </c>
      <c r="F365" s="12">
        <v>0</v>
      </c>
    </row>
    <row r="366" spans="1:6" x14ac:dyDescent="0.25">
      <c r="A366" s="5" t="s">
        <v>70</v>
      </c>
      <c r="B366" s="12">
        <v>5612.4672816300008</v>
      </c>
      <c r="C366" s="12">
        <v>5696.5840927200015</v>
      </c>
      <c r="D366" s="12">
        <v>195.68813775000001</v>
      </c>
      <c r="E366" s="12">
        <v>4468.7041414799996</v>
      </c>
      <c r="F366" s="12">
        <v>0</v>
      </c>
    </row>
    <row r="367" spans="1:6" x14ac:dyDescent="0.25">
      <c r="A367" s="5" t="s">
        <v>71</v>
      </c>
      <c r="B367" s="12">
        <v>413.61536063</v>
      </c>
      <c r="C367" s="12">
        <v>372.98663238</v>
      </c>
      <c r="D367" s="12">
        <v>9.2768999999999995</v>
      </c>
      <c r="E367" s="12">
        <v>823.76399040000001</v>
      </c>
      <c r="F367" s="12">
        <v>0</v>
      </c>
    </row>
    <row r="368" spans="1:6" x14ac:dyDescent="0.25">
      <c r="A368" s="5" t="s">
        <v>72</v>
      </c>
      <c r="B368" s="12">
        <v>3113.6933202399991</v>
      </c>
      <c r="C368" s="12">
        <v>1360.3615733300001</v>
      </c>
      <c r="D368" s="12">
        <v>284.38292189999993</v>
      </c>
      <c r="E368" s="12">
        <v>2316.4989358000003</v>
      </c>
      <c r="F368" s="12">
        <v>0</v>
      </c>
    </row>
    <row r="369" spans="1:6" x14ac:dyDescent="0.25">
      <c r="A369" s="5" t="s">
        <v>73</v>
      </c>
      <c r="B369" s="12">
        <v>770.1663337199999</v>
      </c>
      <c r="C369" s="12">
        <v>743.73802893000004</v>
      </c>
      <c r="D369" s="12">
        <v>173.25982126</v>
      </c>
      <c r="E369" s="12">
        <v>2048.9481803799999</v>
      </c>
      <c r="F369" s="12">
        <v>0</v>
      </c>
    </row>
    <row r="370" spans="1:6" x14ac:dyDescent="0.25">
      <c r="A370" s="5" t="s">
        <v>74</v>
      </c>
      <c r="B370" s="12">
        <v>2495.2574007100006</v>
      </c>
      <c r="C370" s="12">
        <v>1534.70441519</v>
      </c>
      <c r="D370" s="12">
        <v>276.34325715</v>
      </c>
      <c r="E370" s="12">
        <v>1719.23257225</v>
      </c>
      <c r="F370" s="12">
        <v>0</v>
      </c>
    </row>
    <row r="371" spans="1:6" x14ac:dyDescent="0.25">
      <c r="A371" s="5" t="s">
        <v>75</v>
      </c>
      <c r="B371" s="12">
        <v>11626.873786250004</v>
      </c>
      <c r="C371" s="12">
        <v>9747.9711283100041</v>
      </c>
      <c r="D371" s="12">
        <v>348.29199821999998</v>
      </c>
      <c r="E371" s="12">
        <v>4381.4765437299993</v>
      </c>
      <c r="F371" s="12">
        <v>0</v>
      </c>
    </row>
    <row r="372" spans="1:6" x14ac:dyDescent="0.25">
      <c r="A372" s="5" t="s">
        <v>76</v>
      </c>
      <c r="B372" s="12">
        <v>4965.8586411200022</v>
      </c>
      <c r="C372" s="12">
        <v>4096.2150385100012</v>
      </c>
      <c r="D372" s="12">
        <v>304.404315</v>
      </c>
      <c r="E372" s="12">
        <v>7874.5573370699994</v>
      </c>
      <c r="F372" s="12">
        <v>0</v>
      </c>
    </row>
    <row r="373" spans="1:6" x14ac:dyDescent="0.25">
      <c r="A373" s="5" t="s">
        <v>77</v>
      </c>
      <c r="B373" s="12">
        <v>1059.5506844700017</v>
      </c>
      <c r="C373" s="12">
        <v>518.43926721000003</v>
      </c>
      <c r="D373" s="12">
        <v>42.777997999999997</v>
      </c>
      <c r="E373" s="12">
        <v>1544.93493779</v>
      </c>
      <c r="F373" s="12">
        <v>0</v>
      </c>
    </row>
    <row r="374" spans="1:6" x14ac:dyDescent="0.25">
      <c r="A374" s="5" t="s">
        <v>78</v>
      </c>
      <c r="B374" s="12">
        <v>503.21197474000002</v>
      </c>
      <c r="C374" s="12">
        <v>490.10141160000001</v>
      </c>
      <c r="D374" s="12">
        <v>18</v>
      </c>
      <c r="E374" s="12">
        <v>1021.7597671599999</v>
      </c>
      <c r="F374" s="12">
        <v>5893.4750368599989</v>
      </c>
    </row>
    <row r="375" spans="1:6" x14ac:dyDescent="0.25">
      <c r="A375" s="5" t="s">
        <v>79</v>
      </c>
      <c r="B375" s="12">
        <v>6.7450000000000001</v>
      </c>
      <c r="C375" s="12">
        <v>341.57835481000001</v>
      </c>
      <c r="D375" s="12">
        <v>0</v>
      </c>
      <c r="E375" s="12">
        <v>455.51711986000004</v>
      </c>
      <c r="F375" s="12">
        <v>0</v>
      </c>
    </row>
    <row r="376" spans="1:6" x14ac:dyDescent="0.25">
      <c r="A376" s="5" t="s">
        <v>80</v>
      </c>
      <c r="B376" s="12">
        <v>6297.6304129800028</v>
      </c>
      <c r="C376" s="12">
        <v>5209.5885911900004</v>
      </c>
      <c r="D376" s="12">
        <v>388.54054738000002</v>
      </c>
      <c r="E376" s="12">
        <v>5463.59124926</v>
      </c>
      <c r="F376" s="12">
        <v>0</v>
      </c>
    </row>
    <row r="377" spans="1:6" x14ac:dyDescent="0.25">
      <c r="A377" s="5" t="s">
        <v>81</v>
      </c>
      <c r="B377" s="12">
        <v>54.73627029</v>
      </c>
      <c r="C377" s="12">
        <v>19.086164800000002</v>
      </c>
      <c r="D377" s="12">
        <v>0</v>
      </c>
      <c r="E377" s="12">
        <v>2138.2559707999999</v>
      </c>
      <c r="F377" s="12">
        <v>0</v>
      </c>
    </row>
    <row r="378" spans="1:6" x14ac:dyDescent="0.25">
      <c r="A378" s="5" t="s">
        <v>82</v>
      </c>
      <c r="B378" s="12">
        <v>1038.0991629599998</v>
      </c>
      <c r="C378" s="12">
        <v>714.81224741999984</v>
      </c>
      <c r="D378" s="12">
        <v>36.593800000000002</v>
      </c>
      <c r="E378" s="12">
        <v>2158.7857021599998</v>
      </c>
      <c r="F378" s="12">
        <v>0</v>
      </c>
    </row>
    <row r="379" spans="1:6" x14ac:dyDescent="0.25">
      <c r="A379" s="5" t="s">
        <v>83</v>
      </c>
      <c r="B379" s="12">
        <v>5.8650000000000002</v>
      </c>
      <c r="C379" s="12">
        <v>0</v>
      </c>
      <c r="D379" s="12">
        <v>0</v>
      </c>
      <c r="E379" s="12">
        <v>149.49489700000001</v>
      </c>
      <c r="F379" s="12">
        <v>22.131902</v>
      </c>
    </row>
    <row r="380" spans="1:6" x14ac:dyDescent="0.25">
      <c r="A380" s="5" t="s">
        <v>84</v>
      </c>
      <c r="B380" s="12">
        <v>16.668316999999998</v>
      </c>
      <c r="C380" s="12">
        <v>44.081233750000003</v>
      </c>
      <c r="D380" s="12">
        <v>0</v>
      </c>
      <c r="E380" s="12">
        <v>986.95254132999992</v>
      </c>
      <c r="F380" s="12">
        <v>0</v>
      </c>
    </row>
    <row r="381" spans="1:6" x14ac:dyDescent="0.25">
      <c r="A381" s="5" t="s">
        <v>85</v>
      </c>
      <c r="B381" s="12">
        <v>2608.02832025</v>
      </c>
      <c r="C381" s="12">
        <v>1544.9599079499999</v>
      </c>
      <c r="D381" s="12">
        <v>187.47957169</v>
      </c>
      <c r="E381" s="12">
        <v>2178.4506578599999</v>
      </c>
      <c r="F381" s="12">
        <v>0</v>
      </c>
    </row>
  </sheetData>
  <mergeCells count="3">
    <mergeCell ref="A3:F3"/>
    <mergeCell ref="A196:F196"/>
    <mergeCell ref="A293:F293"/>
  </mergeCells>
  <pageMargins left="0.98425196850393704" right="0.59055118110236227" top="0.78740157480314965" bottom="0.78740157480314965" header="0.31496062992125984" footer="0.31496062992125984"/>
  <pageSetup paperSize="9" orientation="portrait" verticalDpi="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workbookViewId="0">
      <selection activeCell="A2" sqref="A2:G10"/>
    </sheetView>
  </sheetViews>
  <sheetFormatPr defaultRowHeight="15" x14ac:dyDescent="0.25"/>
  <cols>
    <col min="1" max="1" width="18.85546875" customWidth="1"/>
    <col min="2" max="2" width="7.85546875" customWidth="1"/>
    <col min="3" max="3" width="9.5703125" customWidth="1"/>
    <col min="4" max="4" width="8.42578125" customWidth="1"/>
    <col min="5" max="5" width="9.7109375" customWidth="1"/>
    <col min="6" max="6" width="8.42578125" customWidth="1"/>
    <col min="7" max="7" width="10.42578125" customWidth="1"/>
    <col min="9" max="9" width="10.42578125" bestFit="1" customWidth="1"/>
  </cols>
  <sheetData>
    <row r="2" spans="1:7" x14ac:dyDescent="0.25">
      <c r="A2" s="27" t="s">
        <v>107</v>
      </c>
      <c r="B2" s="27" t="s">
        <v>106</v>
      </c>
      <c r="C2" s="27"/>
      <c r="D2" s="27" t="s">
        <v>105</v>
      </c>
      <c r="E2" s="27"/>
      <c r="F2" s="27" t="s">
        <v>104</v>
      </c>
      <c r="G2" s="27"/>
    </row>
    <row r="3" spans="1:7" ht="36" x14ac:dyDescent="0.25">
      <c r="A3" s="27"/>
      <c r="B3" s="15" t="s">
        <v>103</v>
      </c>
      <c r="C3" s="15" t="s">
        <v>102</v>
      </c>
      <c r="D3" s="15" t="s">
        <v>103</v>
      </c>
      <c r="E3" s="15" t="s">
        <v>102</v>
      </c>
      <c r="F3" s="15" t="s">
        <v>103</v>
      </c>
      <c r="G3" s="15" t="s">
        <v>102</v>
      </c>
    </row>
    <row r="4" spans="1:7" x14ac:dyDescent="0.25">
      <c r="A4" s="16" t="s">
        <v>97</v>
      </c>
      <c r="B4" s="17">
        <v>139278</v>
      </c>
      <c r="C4" s="18">
        <v>476485.85925805999</v>
      </c>
      <c r="D4" s="17">
        <v>182573</v>
      </c>
      <c r="E4" s="18">
        <v>855820.31626265997</v>
      </c>
      <c r="F4" s="17">
        <v>332769</v>
      </c>
      <c r="G4" s="18">
        <v>1654784.049429867</v>
      </c>
    </row>
    <row r="5" spans="1:7" x14ac:dyDescent="0.25">
      <c r="A5" s="16" t="s">
        <v>90</v>
      </c>
      <c r="B5" s="17">
        <v>51988</v>
      </c>
      <c r="C5" s="18">
        <v>99889.141516809905</v>
      </c>
      <c r="D5" s="17">
        <v>13057</v>
      </c>
      <c r="E5" s="18">
        <v>33643.003579849988</v>
      </c>
      <c r="F5" s="17">
        <v>15095</v>
      </c>
      <c r="G5" s="18">
        <v>47198.025822099997</v>
      </c>
    </row>
    <row r="6" spans="1:7" ht="24" x14ac:dyDescent="0.25">
      <c r="A6" s="16" t="s">
        <v>98</v>
      </c>
      <c r="B6" s="17">
        <v>17643</v>
      </c>
      <c r="C6" s="18">
        <v>74740.05399334</v>
      </c>
      <c r="D6" s="17">
        <v>25083</v>
      </c>
      <c r="E6" s="18">
        <v>113824.38597028</v>
      </c>
      <c r="F6" s="17">
        <v>28365.8</v>
      </c>
      <c r="G6" s="18">
        <v>137590.47109699401</v>
      </c>
    </row>
    <row r="7" spans="1:7" x14ac:dyDescent="0.25">
      <c r="A7" s="16" t="s">
        <v>99</v>
      </c>
      <c r="B7" s="17">
        <v>341396</v>
      </c>
      <c r="C7" s="18">
        <v>1055702.22468004</v>
      </c>
      <c r="D7" s="17">
        <v>289896</v>
      </c>
      <c r="E7" s="18">
        <v>1296740.7097209401</v>
      </c>
      <c r="F7" s="17">
        <v>323900</v>
      </c>
      <c r="G7" s="18">
        <v>1537049.4083349078</v>
      </c>
    </row>
    <row r="8" spans="1:7" x14ac:dyDescent="0.25">
      <c r="A8" s="16" t="s">
        <v>96</v>
      </c>
      <c r="B8" s="17">
        <v>0</v>
      </c>
      <c r="C8" s="18">
        <v>0</v>
      </c>
      <c r="D8" s="17">
        <v>5589</v>
      </c>
      <c r="E8" s="18">
        <v>50917.458160230002</v>
      </c>
      <c r="F8" s="17">
        <v>28612.2</v>
      </c>
      <c r="G8" s="18">
        <v>248197.17060678604</v>
      </c>
    </row>
    <row r="9" spans="1:7" x14ac:dyDescent="0.25">
      <c r="A9" s="19" t="s">
        <v>101</v>
      </c>
      <c r="B9" s="20">
        <f t="shared" ref="B9:G9" si="0">SUM(B4:B8)</f>
        <v>550305</v>
      </c>
      <c r="C9" s="21">
        <f t="shared" si="0"/>
        <v>1706817.2794482498</v>
      </c>
      <c r="D9" s="20">
        <f t="shared" si="0"/>
        <v>516198</v>
      </c>
      <c r="E9" s="21">
        <f t="shared" si="0"/>
        <v>2350945.8736939598</v>
      </c>
      <c r="F9" s="20">
        <f t="shared" si="0"/>
        <v>728742</v>
      </c>
      <c r="G9" s="21">
        <f t="shared" si="0"/>
        <v>3624819.1252906551</v>
      </c>
    </row>
    <row r="10" spans="1:7" ht="23.45" customHeight="1" x14ac:dyDescent="0.25">
      <c r="A10" s="22" t="s">
        <v>100</v>
      </c>
      <c r="B10" s="23">
        <v>1908532</v>
      </c>
      <c r="C10" s="24">
        <v>5695075</v>
      </c>
      <c r="D10" s="23">
        <v>1327271</v>
      </c>
      <c r="E10" s="24">
        <v>4813168</v>
      </c>
      <c r="F10" s="23">
        <v>1449727</v>
      </c>
      <c r="G10" s="24">
        <v>5497704</v>
      </c>
    </row>
    <row r="11" spans="1:7" x14ac:dyDescent="0.25">
      <c r="B11" s="14">
        <f>B9/B10</f>
        <v>0.28833941479629371</v>
      </c>
      <c r="C11" s="14">
        <f t="shared" ref="C11:F11" si="1">C9/C10</f>
        <v>0.29970057979012565</v>
      </c>
      <c r="D11" s="14">
        <f t="shared" si="1"/>
        <v>0.38891680749447549</v>
      </c>
      <c r="E11" s="14">
        <f t="shared" si="1"/>
        <v>0.48844043542505888</v>
      </c>
      <c r="F11" s="14">
        <f t="shared" si="1"/>
        <v>0.50267533128651121</v>
      </c>
      <c r="G11" s="14">
        <f>G9/G10</f>
        <v>0.6593332644483324</v>
      </c>
    </row>
  </sheetData>
  <mergeCells count="4">
    <mergeCell ref="A2:A3"/>
    <mergeCell ref="B2:C2"/>
    <mergeCell ref="F2:G2"/>
    <mergeCell ref="D2:E2"/>
  </mergeCells>
  <pageMargins left="0.7" right="0.7" top="0.75" bottom="0.75" header="0.3" footer="0.3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Свод ипотека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2024-02-08T15:24:19Z</dcterms:modified>
</cp:coreProperties>
</file>