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525" yWindow="-60" windowWidth="18840" windowHeight="12180" activeTab="1"/>
  </bookViews>
  <sheets>
    <sheet name="Таблица 1" sheetId="1" r:id="rId1"/>
    <sheet name="Таблица 2_" sheetId="6" r:id="rId2"/>
  </sheets>
  <definedNames>
    <definedName name="_ftn1" localSheetId="0">'Таблица 1'!#REF!</definedName>
    <definedName name="_ftnref1" localSheetId="0">'Таблица 1'!#REF!</definedName>
    <definedName name="_ftnref2" localSheetId="0">'Таблица 1'!#REF!</definedName>
    <definedName name="_ftnref3" localSheetId="0">'Таблица 1'!#REF!</definedName>
    <definedName name="_xlnm.Print_Titles" localSheetId="0">'Таблица 1'!$9:$9</definedName>
    <definedName name="_xlnm.Print_Titles" localSheetId="1">'Таблица 2_'!$6:$6</definedName>
    <definedName name="_xlnm.Print_Area" localSheetId="1">'Таблица 2_'!$A$1:$F$52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2" i="6" l="1"/>
  <c r="E18" i="6"/>
  <c r="E52" i="6" s="1"/>
  <c r="C17" i="1" l="1"/>
  <c r="C13" i="1"/>
  <c r="C18" i="1" l="1"/>
</calcChain>
</file>

<file path=xl/sharedStrings.xml><?xml version="1.0" encoding="utf-8"?>
<sst xmlns="http://schemas.openxmlformats.org/spreadsheetml/2006/main" count="168" uniqueCount="145">
  <si>
    <t>Решения Правительства Российской Федерации и Комиссии Федерального Собрания Российской Федерации</t>
  </si>
  <si>
    <t>Объем увеличения бюджетных ассигнований резервного фонда Правительства Российской Федерации</t>
  </si>
  <si>
    <t>ВСЕГО:</t>
  </si>
  <si>
    <t>Содержательная часть решения Правительства Российской Федерации</t>
  </si>
  <si>
    <t>(млн. рублей)</t>
  </si>
  <si>
    <t>Таблица 1</t>
  </si>
  <si>
    <t>к аналитической записке</t>
  </si>
  <si>
    <t>Таблица 2</t>
  </si>
  <si>
    <t>Информация об исполнении расходов (внесении изменений в сводную роспись)</t>
  </si>
  <si>
    <t>Решения Правительства Российской Федерации и Комиссии Федерального Собрания Российской Федерации по перераспределению бюджетных ассигнований в текущем финансовом году и плановом периоде, на основании которых внесены изменения в сводную бюджетную роспись по состоянию на 1 апреля 2021 год, предусматривающие увеличение объема 
резервного фонда Правительства Российской Федерации</t>
  </si>
  <si>
    <t xml:space="preserve">Минфину России в соответствии с пунктом 3 части 1 и пунктом 1 части 2 статьи 6 Федерального закона "О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2021 году" внести в установленном порядке в показатели сводной бюджетной росписи федерального бюджета на 2021 год изменения, предусматривающие увеличение объема резервного фонда Правительства Российской Федерации на 131 562 751,2 тыс. рублей за счет не использованных в 2020 году остатков средств федерального бюджета, образовавшихся на 1 января 2021 года
</t>
  </si>
  <si>
    <t>Распоряжение Правительства Российской Федерации 
от 21 января 2021 г. № 80-р</t>
  </si>
  <si>
    <t>Минфину России внести в установленном порядке в 2021 году изменения в показатели сводной бюджетной росписи федерального бюджета на 2021 год, предусматривающие увеличение объема резервного фонда Правительства Российской Федерации в 2021 году на 13 826 503 тыс. рублей за счет бюджетных ассигнований, предусмотренных в федеральном бюджете на 2021 год на предоставление субсидий и иных межбюджетных трансфертов бюджетам субъектов Российской Федерации, по которым на 1 января 2021 г. отсутствуют соглашения, заключенные между главным распорядителем средств федерального бюджета, осуществляющим предоставление указанных субсидий и иных межбюджетных трансфертов, и органами государственной власти соответствующих субъектов Российской Федерации - получателями указанных субсидий и иных межбюджетных трансфертов</t>
  </si>
  <si>
    <r>
      <t xml:space="preserve">Итого: </t>
    </r>
    <r>
      <rPr>
        <sz val="10"/>
        <rFont val="Times New Roman"/>
        <family val="1"/>
        <charset val="204"/>
      </rPr>
      <t>увеличение объема резервного фонда Правительства Российской Федерации</t>
    </r>
    <r>
      <rPr>
        <b/>
        <sz val="10"/>
        <rFont val="Times New Roman"/>
        <family val="1"/>
        <charset val="204"/>
      </rPr>
      <t xml:space="preserve"> по принятым решениям Правительства Российской Федерации</t>
    </r>
  </si>
  <si>
    <t>Комиссией Федерального Собрания Российской Федерации принято решение увеличить объем резервного фонда Правительства Российской Федерации на 11 010,0 млн. рублей за счет иных бюджетных ассигнований.</t>
  </si>
  <si>
    <r>
      <t>Протокол № 179</t>
    </r>
    <r>
      <rPr>
        <vertAlign val="superscript"/>
        <sz val="10"/>
        <rFont val="Times New Roman"/>
        <family val="1"/>
        <charset val="204"/>
      </rPr>
      <t xml:space="preserve"> [1]</t>
    </r>
    <r>
      <rPr>
        <sz val="10"/>
        <rFont val="Times New Roman"/>
        <family val="1"/>
        <charset val="204"/>
      </rPr>
      <t xml:space="preserve">  от 1 февраля 2021 года заседания Комиссии Федерального Собрания Российской Федерации</t>
    </r>
  </si>
  <si>
    <t xml:space="preserve">Протокол № 203 от 16 марта 2021 года заседания Комиссии Федерального Собрания Российской Федерации </t>
  </si>
  <si>
    <t xml:space="preserve">Протокол № 208  от 22 марта 2021 года  заседания Комиссии Федерального Собрания Российской Федерации </t>
  </si>
  <si>
    <r>
      <t xml:space="preserve">Итого: </t>
    </r>
    <r>
      <rPr>
        <sz val="10"/>
        <rFont val="Times New Roman"/>
        <family val="1"/>
        <charset val="204"/>
      </rPr>
      <t>увеличение объема резервного фонда Правительства Российской Федерации</t>
    </r>
    <r>
      <rPr>
        <b/>
        <sz val="10"/>
        <rFont val="Times New Roman"/>
        <family val="1"/>
        <charset val="204"/>
      </rPr>
      <t xml:space="preserve"> по принятым решениям Комиссией Федерального Собрания Российской Федерации</t>
    </r>
  </si>
  <si>
    <r>
      <t xml:space="preserve">[1] В соответствии со статьей 8 Федерального закона от 15 октября 2020 года № 327-ФЗ «О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2021 году» Минфин России </t>
    </r>
    <r>
      <rPr>
        <b/>
        <sz val="10"/>
        <rFont val="Times New Roman"/>
        <family val="1"/>
        <charset val="204"/>
      </rPr>
      <t xml:space="preserve">представляет для рассмотрения в Комиссию </t>
    </r>
    <r>
      <rPr>
        <sz val="10"/>
        <rFont val="Times New Roman"/>
        <family val="1"/>
        <charset val="204"/>
      </rPr>
      <t xml:space="preserve">Федерального Собрания Российской Федерации по перераспределению бюджетных ассигнований в текущем финансовом году и плановом периоде </t>
    </r>
    <r>
      <rPr>
        <b/>
        <sz val="10"/>
        <rFont val="Times New Roman"/>
        <family val="1"/>
        <charset val="204"/>
      </rPr>
      <t>предложения</t>
    </r>
    <r>
      <rPr>
        <sz val="10"/>
        <rFont val="Times New Roman"/>
        <family val="1"/>
        <charset val="204"/>
      </rPr>
      <t xml:space="preserve"> по </t>
    </r>
    <r>
      <rPr>
        <b/>
        <sz val="10"/>
        <rFont val="Times New Roman"/>
        <family val="1"/>
        <charset val="204"/>
      </rPr>
      <t xml:space="preserve">внесению изменений в сводную  роспись </t>
    </r>
    <r>
      <rPr>
        <sz val="10"/>
        <rFont val="Times New Roman"/>
        <family val="1"/>
        <charset val="204"/>
      </rPr>
      <t xml:space="preserve">федерального бюджета </t>
    </r>
    <r>
      <rPr>
        <b/>
        <sz val="10"/>
        <rFont val="Times New Roman"/>
        <family val="1"/>
        <charset val="204"/>
      </rPr>
      <t>без внесения изменений в Федеральный закон</t>
    </r>
    <r>
      <rPr>
        <sz val="10"/>
        <rFont val="Times New Roman"/>
        <family val="1"/>
        <charset val="204"/>
      </rPr>
      <t xml:space="preserve"> «О федеральном бюджете на 2021 год и на плановый период 2022 и 2023 годов» в случае перераспределения бюджетных ассигнований на финансовое обеспечение мероприятий, связанных с предотвращением влияния ухудшения экономической ситуации на развитие отраслей экономики, с профилактикой и устранением последствий распространения коронавирусной инфекции, а также на иные цели, определенные Правительством Российской Федерации. 
</t>
    </r>
  </si>
  <si>
    <t>Комиссией Федерального Собрания Российской Федерации принято решение увеличить объем резервного фонда Правительства Российской Федерации на 102,5 млн. рублей за счет иных бюджетных ассигнований.</t>
  </si>
  <si>
    <t>Комиссией Федерального Собрания Российской Федерации принято решение увеличить объем резервного фонда Правительства Российской Федерации на 2 880,3 млн. рублей.</t>
  </si>
  <si>
    <r>
      <t xml:space="preserve">Информация о принятых Правительством Российской Федерации решениях об использовании 
бюджетных ассигнований резервного фонда Правительства Российской Федерации 
</t>
    </r>
    <r>
      <rPr>
        <sz val="12"/>
        <color theme="1"/>
        <rFont val="Times New Roman"/>
        <family val="1"/>
        <charset val="204"/>
      </rPr>
      <t>по состоянию на 1 апреля 2021 года</t>
    </r>
  </si>
  <si>
    <t>Внесены изменения в сводную роспись</t>
  </si>
  <si>
    <t xml:space="preserve">Объем  бюджетных ассигнований в соответствии с распоряжениями Правительства Российской Федерации
</t>
  </si>
  <si>
    <t>28.12.2020 № 3581-р</t>
  </si>
  <si>
    <t>22.01.2021 №100-р</t>
  </si>
  <si>
    <t>22.01.2021 №101-р</t>
  </si>
  <si>
    <t>22.01.2021 №103-р</t>
  </si>
  <si>
    <t>23.01.2021 №127-р</t>
  </si>
  <si>
    <t>29.01.2021 №198-р</t>
  </si>
  <si>
    <t>29.01.2021 №201-р</t>
  </si>
  <si>
    <t>13.02.2021 №345-р</t>
  </si>
  <si>
    <t>13.02.2021 №346-р</t>
  </si>
  <si>
    <t>13.02.2021 №347-р</t>
  </si>
  <si>
    <r>
      <t xml:space="preserve">13.02.2021 №348-р
</t>
    </r>
    <r>
      <rPr>
        <sz val="10"/>
        <color theme="1"/>
        <rFont val="Times New Roman"/>
        <family val="1"/>
        <charset val="204"/>
      </rPr>
      <t>(в ред. от 23.03.2021 №728-р)</t>
    </r>
    <r>
      <rPr>
        <sz val="12"/>
        <color theme="1"/>
        <rFont val="Times New Roman"/>
        <family val="1"/>
        <charset val="204"/>
      </rPr>
      <t xml:space="preserve">
</t>
    </r>
  </si>
  <si>
    <t>13.02.2021 №349-р</t>
  </si>
  <si>
    <t>13.02.2021 №351-р</t>
  </si>
  <si>
    <t>19.02.2021 №424-р</t>
  </si>
  <si>
    <t>26.02.2021 №470-р</t>
  </si>
  <si>
    <t>26.02.2021 №481-р</t>
  </si>
  <si>
    <t>27.02.2021 №493-р</t>
  </si>
  <si>
    <t>27.02.2021 №494-р</t>
  </si>
  <si>
    <t>27.02.2021 №500-р</t>
  </si>
  <si>
    <t>04.03.2021 №539-р</t>
  </si>
  <si>
    <t>13.03.2021 №590-р</t>
  </si>
  <si>
    <t>13.03.2021 №594-р</t>
  </si>
  <si>
    <t>13.03.2021 №595-р</t>
  </si>
  <si>
    <t>13.03.2021 №596-р</t>
  </si>
  <si>
    <t>13.03.2021 №597-р</t>
  </si>
  <si>
    <t>13.03.2021 №598-р</t>
  </si>
  <si>
    <t>13.03.2021 №599-р</t>
  </si>
  <si>
    <t>13.03.2021 №600-р</t>
  </si>
  <si>
    <t>13.03.2021 №601-р</t>
  </si>
  <si>
    <t>13.03.2021 №602-р</t>
  </si>
  <si>
    <t>13.03.2021 №606-р</t>
  </si>
  <si>
    <t>16.03.2021 №641-р</t>
  </si>
  <si>
    <t>19.03.2021 №688-р</t>
  </si>
  <si>
    <t>22.03.2021 №698-р</t>
  </si>
  <si>
    <t>22.03.2021 №702-р</t>
  </si>
  <si>
    <t>23.03.2021 №718-р</t>
  </si>
  <si>
    <t>31.03.2021 №793-р</t>
  </si>
  <si>
    <t>31.03.2021 №795-р</t>
  </si>
  <si>
    <r>
      <t xml:space="preserve">19.02.2021 №406-р 
</t>
    </r>
    <r>
      <rPr>
        <sz val="8"/>
        <color theme="1"/>
        <rFont val="Times New Roman"/>
        <family val="1"/>
        <charset val="204"/>
      </rPr>
      <t>(открытая часть)</t>
    </r>
  </si>
  <si>
    <t xml:space="preserve"> -</t>
  </si>
  <si>
    <r>
      <t xml:space="preserve">Выделить </t>
    </r>
    <r>
      <rPr>
        <b/>
        <sz val="9"/>
        <color theme="1"/>
        <rFont val="Times New Roman"/>
        <family val="1"/>
        <charset val="204"/>
      </rPr>
      <t xml:space="preserve">Росавиации </t>
    </r>
    <r>
      <rPr>
        <sz val="9"/>
        <color theme="1"/>
        <rFont val="Times New Roman"/>
        <family val="1"/>
        <charset val="204"/>
      </rPr>
      <t xml:space="preserve"> бюджетные ассигнования в размере 5 000 000 тыс. рублей в целях предоставления в 2021 году субсидий организациям воздушного транспорта в соответствии с Правилами предоставления субсидий из федерального бюджета организациям воздушного транспорта в целях обеспечения доступности воздушных перевозок населению, утвержденными постановлением Правительства Российской Федерации от 2 марта 2018 г. № 215, имея в виду обеспечение осуществления воздушных перевозок по маршрутам с Дальнего Востока и в обратном направлении не менее 450000 пассажиров, зарегистрированных по месту жительства на территориях субъектов Российской Федерации, входящих в состав Дальневосточного федерального округа.
</t>
    </r>
  </si>
  <si>
    <r>
      <t>Выделить</t>
    </r>
    <r>
      <rPr>
        <b/>
        <sz val="9"/>
        <color theme="1"/>
        <rFont val="Times New Roman"/>
        <family val="1"/>
        <charset val="204"/>
      </rPr>
      <t xml:space="preserve"> Минфину России</t>
    </r>
    <r>
      <rPr>
        <sz val="9"/>
        <color theme="1"/>
        <rFont val="Times New Roman"/>
        <family val="1"/>
        <charset val="204"/>
      </rPr>
      <t xml:space="preserve"> в 2021 году  бюджетные ассигнования в размере 9 049 725,3 тыс. рублей для предоставления межбюджетного трансферта бюджету ФСС Российской Федерации на осуществление специальной социальной выплаты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(участвующим в оказании, обеспечивающим оказание социальных услуг) гражданам, у которых выявлена новая коронавирусная инфекция, и лицам из групп риска заражения новой коронавирусной инфекцией.</t>
    </r>
  </si>
  <si>
    <r>
      <t xml:space="preserve">Выделить </t>
    </r>
    <r>
      <rPr>
        <b/>
        <sz val="9"/>
        <color theme="1"/>
        <rFont val="Times New Roman"/>
        <family val="1"/>
        <charset val="204"/>
      </rPr>
      <t>Роспотребнадзору</t>
    </r>
    <r>
      <rPr>
        <sz val="9"/>
        <color theme="1"/>
        <rFont val="Times New Roman"/>
        <family val="1"/>
        <charset val="204"/>
      </rPr>
      <t xml:space="preserve"> бюджетные ассигнования в размере 2 087 650 тыс. рублей на предоставление субсидии ФБУН "Государственный научный центр вирусологии и биотехнологии "Вектор" Федеральной службы по надзору в сфере защиты прав потребителей и благополучия человека в целях финансового обеспечения производства вакцины "ЭпиВакКорона Вакцина на основе пептидных антигенов для профилактики COVID-19", имея в виду оплату расходов в связи с производством не менее 2150000 доз вакцины "ЭпиВакКорона Вакцина на основе пептидных антигенов для профилактики COVID-19" и поставок ее в субъекты Российской Федерации, включая возможное привлечение указанным учреждением субподрядных организаций.</t>
    </r>
  </si>
  <si>
    <r>
      <t xml:space="preserve">В целях реализации мероприятий по борьбе с распространением новой коронавирусной инфекции (COVID-19) выделить </t>
    </r>
    <r>
      <rPr>
        <b/>
        <sz val="9"/>
        <color theme="1"/>
        <rFont val="Times New Roman"/>
        <family val="1"/>
        <charset val="204"/>
      </rPr>
      <t>Минздраву России</t>
    </r>
    <r>
      <rPr>
        <sz val="9"/>
        <color theme="1"/>
        <rFont val="Times New Roman"/>
        <family val="1"/>
        <charset val="204"/>
      </rPr>
      <t xml:space="preserve"> бюджетные ассигнования в размере 2 699 999,8 тыс. рублей на предоставление иных межбюджетных трансфертов из федерального бюджета бюджетам субъектов Российской Федерации и бюджету г. Байконура в целях финансового обеспечения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в соответствии с временными методическими рекомендациями Минздрава России "Профилактика, диагностика и лечение новой коронавирусной инфекции (COVID-19)", имея в виду обеспечение лекарственными препаратами для лечения новой коронавирусной инфекции (COVID-19) не менее 301146 пациентов.</t>
    </r>
  </si>
  <si>
    <r>
      <t xml:space="preserve">Выделить </t>
    </r>
    <r>
      <rPr>
        <b/>
        <sz val="9"/>
        <color theme="1"/>
        <rFont val="Times New Roman"/>
        <family val="1"/>
        <charset val="204"/>
      </rPr>
      <t>Минфину России</t>
    </r>
    <r>
      <rPr>
        <sz val="9"/>
        <color theme="1"/>
        <rFont val="Times New Roman"/>
        <family val="1"/>
        <charset val="204"/>
      </rPr>
      <t xml:space="preserve"> бюджетные ассигнования в размере 68 551 327,5 тыс. рублей для предоставления межбюджетного трансферта бюджету Фонда социального страхования Российской Федерации на обеспечение сбалансированности бюджета Фонда социального страхования Российской Федерации в части обязательного социального страхования на случай временной нетрудоспособности и в связи с материнством в целях компенсации дополнительных расходов бюджета ФСС РФ в связи с введением в 2020 году ограничительных мер, направленных на обеспечение санитарно-эпидемиологического благополучия населения в условиях распространения новой коронавирусной инфекции.</t>
    </r>
  </si>
  <si>
    <r>
      <t xml:space="preserve">Выделить </t>
    </r>
    <r>
      <rPr>
        <b/>
        <sz val="9"/>
        <color theme="1"/>
        <rFont val="Times New Roman"/>
        <family val="1"/>
        <charset val="204"/>
      </rPr>
      <t>Минобороны России</t>
    </r>
    <r>
      <rPr>
        <sz val="9"/>
        <color theme="1"/>
        <rFont val="Times New Roman"/>
        <family val="1"/>
        <charset val="204"/>
      </rPr>
      <t xml:space="preserve"> бюджетные ассигнования в размере 1 938,0 млн. рублей на строительство в г. Кызыле в рамках государствееного оборонного заказа объектов 2-го этапа медицинского центра на базе быстровозводимых конструкций в целях оказания медицинской помощи пациентам с инфекционной патологией.</t>
    </r>
  </si>
  <si>
    <r>
      <t xml:space="preserve">Выделить в 2021 году </t>
    </r>
    <r>
      <rPr>
        <b/>
        <sz val="9"/>
        <color theme="1"/>
        <rFont val="Times New Roman"/>
        <family val="1"/>
        <charset val="204"/>
      </rPr>
      <t>МЧС России</t>
    </r>
    <r>
      <rPr>
        <sz val="9"/>
        <color theme="1"/>
        <rFont val="Times New Roman"/>
        <family val="1"/>
        <charset val="204"/>
      </rPr>
      <t xml:space="preserve"> бюджетные ассигнования  в размере 6 000 000 тыс. рублей для закупки пожарной, спасательной, специальной и авиационной техники, имея в виду обеспечение МЧС России современными образцами техники.</t>
    </r>
  </si>
  <si>
    <r>
      <t xml:space="preserve">Выделить </t>
    </r>
    <r>
      <rPr>
        <b/>
        <sz val="9"/>
        <color theme="1"/>
        <rFont val="Times New Roman"/>
        <family val="1"/>
        <charset val="204"/>
      </rPr>
      <t>Минфину России</t>
    </r>
    <r>
      <rPr>
        <sz val="9"/>
        <color theme="1"/>
        <rFont val="Times New Roman"/>
        <family val="1"/>
        <charset val="204"/>
      </rPr>
      <t xml:space="preserve">  бюджетные ассигнования в размере 49 117 337,3 тыс. рублей для предоставления межбюджетного трансферта бюджету Фонда социального страхования Российской Федерации на осуществление специальной социальной выплаты медицинским и иным работникам медицинских и иных организаций (их структурных подразделений), оказывающим медицинскую помощь (участвующим в оказании, обеспечивающим оказание медицинской помощи) по диагностике и лечению новой коронавирусной инфекции (COVID-19), медицинским работникам, контактирующим с пациентами с установленным диагнозом новой коронавирусной инфекции (COVID-19).</t>
    </r>
  </si>
  <si>
    <r>
      <t xml:space="preserve">Выделить бюджетные ассигнования </t>
    </r>
    <r>
      <rPr>
        <b/>
        <sz val="9"/>
        <color theme="1"/>
        <rFont val="Times New Roman"/>
        <family val="1"/>
        <charset val="204"/>
      </rPr>
      <t>Минздраву России</t>
    </r>
    <r>
      <rPr>
        <sz val="9"/>
        <color theme="1"/>
        <rFont val="Times New Roman"/>
        <family val="1"/>
        <charset val="204"/>
      </rPr>
      <t xml:space="preserve"> в размере 4 686 359,8 тыс. рублей на предоставление иного межбюджетного трансферта из федерального бюджета бюджету г. Москвы в целях финансового обеспечения расходных обязательств г. Москвы по предоставлению межбюджетного трансферта бюджету Московского городского фонда обязательного медицинского страхования на дополнительное финансовое обеспечение медицинских организаций, подведомственных федеральным органам исполнительной власти, федерального государственного бюджетного образовательного учреждения высшего образования "Российская академия народного хозяйства и государственной службы при Президенте Российской Федерации", федерального государственного бюджетного образовательного учреждения высшего образования "МГУ имени М.В. Ломоносова" и федерального государственного бюджетного учреждения "Национальный исследовательский центр "Курчатовский институт"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базовой программы обязательного медицинского страхования за период с 1 января по 31 декабря 2020 г., имея в виду оплату оказания медицинской помощи застрахованным лицам, которым выдан полис обязательного медицинского страхования за пределами территории г. Москвы, за период с 1 января по 31 декабря 2020 г. в количестве не менее 19 тыс. случаев.</t>
    </r>
  </si>
  <si>
    <r>
      <t xml:space="preserve">Выделить  бюджетные ассигнования </t>
    </r>
    <r>
      <rPr>
        <b/>
        <sz val="9"/>
        <color theme="1"/>
        <rFont val="Times New Roman"/>
        <family val="1"/>
        <charset val="204"/>
      </rPr>
      <t>Минздраву России</t>
    </r>
    <r>
      <rPr>
        <sz val="9"/>
        <color theme="1"/>
        <rFont val="Times New Roman"/>
        <family val="1"/>
        <charset val="204"/>
      </rPr>
      <t xml:space="preserve"> в размере 29 023 754,5 тыс. рублей на предоставление из федерального бюджета иных межбюджетных трансфертов бюджетам субъектов Российской Федерации и г. Байконура в целях финансового обеспечения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территориальной программы обязательного медицинского страхования, имея в виду оплату оказания медицинской помощи лицам, застрахованным по обязательному медицинскому страхованию, в том числе с заболеванием и (или) подозрением на заболевание новой коронавирусной инфекцией, в количестве не менее 100 тыс. случаев.
</t>
    </r>
  </si>
  <si>
    <r>
      <t xml:space="preserve">Выделить </t>
    </r>
    <r>
      <rPr>
        <b/>
        <sz val="9"/>
        <color theme="1"/>
        <rFont val="Times New Roman"/>
        <family val="1"/>
        <charset val="204"/>
      </rPr>
      <t xml:space="preserve">Минсельхозу России </t>
    </r>
    <r>
      <rPr>
        <sz val="9"/>
        <color theme="1"/>
        <rFont val="Times New Roman"/>
        <family val="1"/>
        <charset val="204"/>
      </rPr>
      <t xml:space="preserve"> субсидии из федерального бюджета бюджетам субъектов Российской Федерации на реализацию проектов комплексного развития сельских территорий ведомственного проекта "Современный облик сельских территорий" в размере 2 469 019,6 тыс. рублей, имея в виду, что выделение указанных средств позволит обеспечить реализацию 86 мероприятий в рамках 31 проекта в 22 субъектах Российской Федерации, в результате чего будет повышена обеспеченность сельских территорий необходимой социальной и инженерной инфраструктурой, а также проведен капитальный ремонт имеющихся объектов.
</t>
    </r>
  </si>
  <si>
    <r>
      <t xml:space="preserve">Выделить </t>
    </r>
    <r>
      <rPr>
        <b/>
        <sz val="9"/>
        <color theme="1"/>
        <rFont val="Times New Roman"/>
        <family val="1"/>
        <charset val="204"/>
      </rPr>
      <t xml:space="preserve">Минпросвещения России </t>
    </r>
    <r>
      <rPr>
        <sz val="9"/>
        <color theme="1"/>
        <rFont val="Times New Roman"/>
        <family val="1"/>
        <charset val="204"/>
      </rPr>
      <t>в 2021 году бюджетные ассигнования в размере 764 000 тыс. рублей на предоставление в рамках государственной программы Российской Федерации "Развитие образования" иного межбюджетного трансферта из федерального бюджета бюджету г. Санкт-Петербурга в целях софинансирования в полном объеме расходных обязательств г. Санкт-Петербурга по приобретению в 2021 году в государственную собственность г. Санкт-Петербурга двух объектов социального назначения (дошкольного образования), имея в виду создание не менее 525 мест в дошкольных образовательных организациях</t>
    </r>
  </si>
  <si>
    <r>
      <t xml:space="preserve">В соответствии с Указом Президента Российской Федерации от 6 мая 2020 г. № 313 "О предоставлении дополнительных страховых гарантий отдельным категориям медицинских работников" выделить </t>
    </r>
    <r>
      <rPr>
        <b/>
        <sz val="9"/>
        <color theme="1"/>
        <rFont val="Times New Roman"/>
        <family val="1"/>
        <charset val="204"/>
      </rPr>
      <t>Минфину России</t>
    </r>
    <r>
      <rPr>
        <sz val="9"/>
        <color theme="1"/>
        <rFont val="Times New Roman"/>
        <family val="1"/>
        <charset val="204"/>
      </rPr>
      <t xml:space="preserve">  бюджетные ассигнования в размере 7 673 987,5 тыс. рублей для предоставления межбюджетного трансферта бюджету Фонда социального страхования Российской Федерации.</t>
    </r>
  </si>
  <si>
    <r>
      <t xml:space="preserve">Выделить </t>
    </r>
    <r>
      <rPr>
        <b/>
        <sz val="9"/>
        <color theme="1"/>
        <rFont val="Times New Roman"/>
        <family val="1"/>
        <charset val="204"/>
      </rPr>
      <t>Росавтодору</t>
    </r>
    <r>
      <rPr>
        <sz val="9"/>
        <color theme="1"/>
        <rFont val="Times New Roman"/>
        <family val="1"/>
        <charset val="204"/>
      </rPr>
      <t xml:space="preserve"> в 2021 году бюджетные ассигнования в размере 10 553,3 млн. рублей для предоставления бюджету Республики Крым иного межбюджетного трансферта в целях софинансирования расходных обязательств Республики Крым, возникающих при осуществлении дорожной деятельности в рамках ведомственной целевой программы "Содействие развитию автомобильных дорог регионального, межмуниципального и местного значения" государственной программы Российской Федерации "Развитие транспортной системы"</t>
    </r>
  </si>
  <si>
    <r>
      <t xml:space="preserve">В целях реализации пилотного проекта по сопоставлению уровня доходов семей и домохозяйств на основе данных государственных информационных ресурсов выделить </t>
    </r>
    <r>
      <rPr>
        <b/>
        <sz val="9"/>
        <color theme="1"/>
        <rFont val="Times New Roman"/>
        <family val="1"/>
        <charset val="204"/>
      </rPr>
      <t xml:space="preserve">ФНС России </t>
    </r>
    <r>
      <rPr>
        <sz val="9"/>
        <color theme="1"/>
        <rFont val="Times New Roman"/>
        <family val="1"/>
        <charset val="204"/>
      </rPr>
      <t xml:space="preserve"> бюджетные ассигнования в размере 167 927 тыс. рублей на доработку программного обеспечения автоматизированной информационной системы Федеральной налоговой службы (АИС "Налог-3") и федеральной государственной информационной системы ведения единого федерального информационного регистра, содержащего сведения о населении Российской Федерации, имея в виду формирование реестров семей и домохозяйств, внесение данных о составе семей и домохозяйств, налогооблагаемых доходах и имуществе в Единую государственную информационную систему социального обеспечения.</t>
    </r>
  </si>
  <si>
    <r>
      <t xml:space="preserve">В целях компенсации затрат, понесенных при развертывании в 2020 году 15 линий полевого магистрального трубопровода в центральной части Крымского полуострова, выделить в 2021 году </t>
    </r>
    <r>
      <rPr>
        <b/>
        <sz val="9"/>
        <color theme="1"/>
        <rFont val="Times New Roman"/>
        <family val="1"/>
        <charset val="204"/>
      </rPr>
      <t xml:space="preserve">Минобороны России </t>
    </r>
    <r>
      <rPr>
        <sz val="9"/>
        <color theme="1"/>
        <rFont val="Times New Roman"/>
        <family val="1"/>
        <charset val="204"/>
      </rPr>
      <t xml:space="preserve"> бюджетные ассигнования в размере 304 191,2 тыс. рублей, имея в виду восполнение израсходованных горюче-смазочных материалов, а также финансовых средств, затраченных на транспортные расходы.</t>
    </r>
  </si>
  <si>
    <r>
      <t xml:space="preserve">Выделить </t>
    </r>
    <r>
      <rPr>
        <b/>
        <sz val="9"/>
        <color theme="1"/>
        <rFont val="Times New Roman"/>
        <family val="1"/>
        <charset val="204"/>
      </rPr>
      <t>Минэкономразвития России</t>
    </r>
    <r>
      <rPr>
        <sz val="9"/>
        <color theme="1"/>
        <rFont val="Times New Roman"/>
        <family val="1"/>
        <charset val="204"/>
      </rPr>
      <t xml:space="preserve"> бюджетные ассигнования в размере до 7 798 675,7 тыс. рублей на предоставление субсидий из федерального бюджета российским кредитным организациям на возмещение недополученных ими доходов по кредитам, выданным в 2021 году юридическим лицам и индивидуальным предпринимателям на восстановление предпринимательской деятельности.</t>
    </r>
  </si>
  <si>
    <r>
      <t xml:space="preserve">Выделить </t>
    </r>
    <r>
      <rPr>
        <b/>
        <sz val="9"/>
        <color theme="1"/>
        <rFont val="Times New Roman"/>
        <family val="1"/>
        <charset val="204"/>
      </rPr>
      <t>Ростуризму</t>
    </r>
    <r>
      <rPr>
        <sz val="9"/>
        <color theme="1"/>
        <rFont val="Times New Roman"/>
        <family val="1"/>
        <charset val="204"/>
      </rPr>
      <t xml:space="preserve"> в 2021 году бюджетные ассигнования в размере 2 000 000 тыс. рублей в целях предоставления субсидии акционерному обществу "Национальная система платежных карт" на стимулирование доступных внутренних туристских поездок через возмещение части стоимости оплаченной туристской услуги.</t>
    </r>
  </si>
  <si>
    <r>
      <t xml:space="preserve">Выделить в 2021 году </t>
    </r>
    <r>
      <rPr>
        <b/>
        <sz val="9"/>
        <color theme="1"/>
        <rFont val="Times New Roman"/>
        <family val="1"/>
        <charset val="204"/>
      </rPr>
      <t>Казначейству России</t>
    </r>
    <r>
      <rPr>
        <sz val="9"/>
        <color theme="1"/>
        <rFont val="Times New Roman"/>
        <family val="1"/>
        <charset val="204"/>
      </rPr>
      <t xml:space="preserve"> бюджетные ассигнования в размере 100 000 тыс. рублей на предоставление в 2021 году субсидий из федерального бюджета субъектам малого и среднего предпринимательства и социально ориентированным некоммерческим организациям на проведение мероприятий по профилактике новой коронавирусной инфекции, в том числе:
40000 тыс. рублей на предоставление в 2021 году субсидий из федерального бюджета субъектам малого и среднего предпринимательства на проведение мероприятий по профилактике новой коронавирусной инфекции;
60000 тыс. рублей на предоставление в 2021 году субсидий из федерального бюджета социально ориентированным некоммерческим организациям на проведение мероприятий по профилактике новой коронавирусной инфекции.</t>
    </r>
  </si>
  <si>
    <r>
      <t>Выделить в 2021 году</t>
    </r>
    <r>
      <rPr>
        <b/>
        <sz val="9"/>
        <color theme="1"/>
        <rFont val="Times New Roman"/>
        <family val="1"/>
        <charset val="204"/>
      </rPr>
      <t xml:space="preserve"> Казначейству России </t>
    </r>
    <r>
      <rPr>
        <sz val="9"/>
        <color theme="1"/>
        <rFont val="Times New Roman"/>
        <family val="1"/>
        <charset val="204"/>
      </rPr>
      <t>бюджетные ассигнования в размере 100 000 тыс. рублей на предоставление в 2021 году субсидий из федерального бюджета субъектам малого и среднего предпринимательства, ведущим деятельность в отраслях российской экономики, в наибольшей степени пострадавших в условиях ухудшения ситуации в результате распространения новой коронавирусной инфекции.</t>
    </r>
  </si>
  <si>
    <r>
      <t xml:space="preserve">Выделить </t>
    </r>
    <r>
      <rPr>
        <b/>
        <sz val="9"/>
        <color theme="1"/>
        <rFont val="Times New Roman"/>
        <family val="1"/>
        <charset val="204"/>
      </rPr>
      <t>Минэкономразвития России</t>
    </r>
    <r>
      <rPr>
        <sz val="9"/>
        <color theme="1"/>
        <rFont val="Times New Roman"/>
        <family val="1"/>
        <charset val="204"/>
      </rPr>
      <t xml:space="preserve"> в 2021 году  бюджетные ассигнования в размере 2 148 100 тыс. рублей на оказание разовой финансовой помощи в виде субсидии бюджету Республики Крым на финансовое обеспечение реализации на территории Республики Крым мероприятий, предусмотренных пунктами 1 и 9 комплексного плана по обеспечению надежного водоснабжения Республики Крым и г. Севастополя, утвержденного распоряжением Правительства Российской Федерации от 16 октября 2020 г. N 2668-р, согласно приложению, имея в виду обеспечение дополнительной подачи воды в Республике Крым в объеме не менее 74 тыс. куб. метров в сутки и обеспечение уровня софинансирования расходного обязательства бюджета Республики Крым, связанного с реализацией указанных мероприятий, за счет субсидии из федерального бюджета в размере 95 процентов.</t>
    </r>
  </si>
  <si>
    <r>
      <t xml:space="preserve">Выделить </t>
    </r>
    <r>
      <rPr>
        <b/>
        <sz val="9"/>
        <color theme="1"/>
        <rFont val="Times New Roman"/>
        <family val="1"/>
        <charset val="204"/>
      </rPr>
      <t>Минэкономразвития России</t>
    </r>
    <r>
      <rPr>
        <sz val="9"/>
        <color theme="1"/>
        <rFont val="Times New Roman"/>
        <family val="1"/>
        <charset val="204"/>
      </rPr>
      <t xml:space="preserve"> в 2021 году бюджетные ассигнования в размере 1 134 965 тыс. рублей на оказание разовой финансовой помощи в виде субсидии бюджету г. Севастополя на финансовое обеспечение реализации на территории г. Севастополя мероприятий, предусмотренных пунктами 5 и 9 комплексного плана по обеспечению надежного водоснабжения Республики Крым и г. Севастополя, утвержденного распоряжением Правительства Российской Федерации от 16 октября 2020 г. N 2668-р, согласно приложению, имея в виду обеспечение дополнительной подачи воды в г. Севастополе в объеме не менее 14 тыс. куб. метров в сутки и обеспечение уровня софинансирования расходного обязательства бюджета г. Севастополя, связанного с реализацией указанных мероприятий, за счет субсидии из федерального бюджета в размере 95 процентов.
</t>
    </r>
  </si>
  <si>
    <r>
      <t xml:space="preserve">Выделить </t>
    </r>
    <r>
      <rPr>
        <b/>
        <sz val="9"/>
        <color theme="1"/>
        <rFont val="Times New Roman"/>
        <family val="1"/>
        <charset val="204"/>
      </rPr>
      <t>Минстрою России</t>
    </r>
    <r>
      <rPr>
        <sz val="9"/>
        <color theme="1"/>
        <rFont val="Times New Roman"/>
        <family val="1"/>
        <charset val="204"/>
      </rPr>
      <t xml:space="preserve"> бюджетные ассигнования в размере 72 000 тыс. рублей на оказание разовой финансовой помощи бюджету Республики Калмыкия путем предоставления субсидии из федерального бюджета в целях проверки соответствия Ики-Бурульского группового водопровода проектным решениям, оценки его строительной готовности и объема дополнительных средств, необходимых для ввода в эксплуатацию, в рамках государственной программы Российской Федерации "Обеспечение доступным и комфортным жильем и коммунальными услугами граждан Российской Федерации</t>
    </r>
  </si>
  <si>
    <r>
      <t xml:space="preserve">Выделить </t>
    </r>
    <r>
      <rPr>
        <b/>
        <sz val="9"/>
        <color theme="1"/>
        <rFont val="Times New Roman"/>
        <family val="1"/>
        <charset val="204"/>
      </rPr>
      <t xml:space="preserve">Минстрою России </t>
    </r>
    <r>
      <rPr>
        <sz val="9"/>
        <color theme="1"/>
        <rFont val="Times New Roman"/>
        <family val="1"/>
        <charset val="204"/>
      </rPr>
      <t>бюджетные ассигнования в размере 176 268,7 тыс. рублей в целях предоставления иного межбюджетного трансферта бюджету Республики Калмыкия на строительство 9-этажного 54-квартирного жилого дома по адресу: Республика Калмыкия, г. Элиста, 3 микрорайон, имея в виду обеспечение жилыми помещениями 54 семей, пострадавших в результате чрезвычайной ситуации, вызванной взрывом газовоздушной смеси в жилом доме N 15 2 микрорайона г. Элисты 26 февраля 2020 г., и обеспечения уровня софинансирования расходного обязательства бюджета Республики Калмыкия, связанного с реализацией указанного мероприятия, за счет иного межбюджетного трансферта из федерального бюджета в размере 99 процентов.</t>
    </r>
  </si>
  <si>
    <r>
      <t xml:space="preserve">В целях реализации мероприятий по борьбе с распространением новой коронавирусной инфекции (COVID-19) выделить </t>
    </r>
    <r>
      <rPr>
        <b/>
        <sz val="9"/>
        <color theme="1"/>
        <rFont val="Times New Roman"/>
        <family val="1"/>
        <charset val="204"/>
      </rPr>
      <t>Минздраву России</t>
    </r>
    <r>
      <rPr>
        <sz val="9"/>
        <color theme="1"/>
        <rFont val="Times New Roman"/>
        <family val="1"/>
        <charset val="204"/>
      </rPr>
      <t xml:space="preserve"> бюджетные ассигнования в размере 2 700 001,3 тыс. рублей на предоставление иных межбюджетных трансфертов из федерального бюджета бюджетам субъектов Российской Федерации и бюджету г. Байконура в целях софинансирования расходных обязательств субъектов Российской Федерации и г. Байконура по финансовому обеспечению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имея в виду обеспечение лекарственными препаратами для лечения новой коронавирусной инфекции (COVID-19) не менее 436077 пациентов.</t>
    </r>
  </si>
  <si>
    <r>
      <t xml:space="preserve">Выделить </t>
    </r>
    <r>
      <rPr>
        <b/>
        <sz val="9"/>
        <color theme="1"/>
        <rFont val="Times New Roman"/>
        <family val="1"/>
        <charset val="204"/>
      </rPr>
      <t>Минфину России</t>
    </r>
    <r>
      <rPr>
        <sz val="9"/>
        <color theme="1"/>
        <rFont val="Times New Roman"/>
        <family val="1"/>
        <charset val="204"/>
      </rPr>
      <t xml:space="preserve"> бюджетные ассигнования в размере 1 000 000 тыс. рублей на предоставление бюджету Саратовской области дотации на поддержку мер по обеспечению сбалансированности бюджетов субъектов Российской Федерации в рамках подпрограммы "Выравнивание финансовых возможностей бюджетов субъектов Российской Федерации и местных бюджетов"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t>
    </r>
  </si>
  <si>
    <r>
      <t xml:space="preserve">Выделить </t>
    </r>
    <r>
      <rPr>
        <b/>
        <sz val="9"/>
        <color theme="1"/>
        <rFont val="Times New Roman"/>
        <family val="1"/>
        <charset val="204"/>
      </rPr>
      <t>Минстрою России</t>
    </r>
    <r>
      <rPr>
        <sz val="9"/>
        <color theme="1"/>
        <rFont val="Times New Roman"/>
        <family val="1"/>
        <charset val="204"/>
      </rPr>
      <t xml:space="preserve"> бюджетные ассигнования в размере 1 400 000 тыс. рублей для предоставления иных межбюджетных трансфертов бюджетам Республики Крым и г. Севастополя в целях реализации региональных программ капитального ремонта общего имущества в многоквартирных домах, расположенных на территориях Республики Крым и г. Севастополя, имея в виду проведение капитального ремонта общего имущества не менее чем в 130 многоквартирных домах, расположенных на территориях Республики Крым и г. Севастополя.</t>
    </r>
  </si>
  <si>
    <r>
      <t xml:space="preserve">Выделить </t>
    </r>
    <r>
      <rPr>
        <b/>
        <sz val="9"/>
        <color theme="1"/>
        <rFont val="Times New Roman"/>
        <family val="1"/>
        <charset val="204"/>
      </rPr>
      <t>Минстрою России</t>
    </r>
    <r>
      <rPr>
        <sz val="9"/>
        <color theme="1"/>
        <rFont val="Times New Roman"/>
        <family val="1"/>
        <charset val="204"/>
      </rPr>
      <t xml:space="preserve"> бюджетные ассигнования в размере 150 000 тыс. рублей для предоставления иного межбюджетного трансферта бюджету Республики Крым на оказание разовой финансовой помощи в целях реализации мероприятия по поддержке пострадавших граждан - участников строительства многоквартирных домов на территории Республики Крым, осуществляемого в соответствии с Законом Республики Крым "О поддержке пострадавших граждан - участников строительства объектов капитального строительства на территории Республики Крым, предназначенных для проживания", имея в виду предоставление до 31 декабря 2021 г. выплаты денежной компенсации 77 гражданам, пострадавшим от действий недобросовестных застройщиков на территории Республики Крым.</t>
    </r>
  </si>
  <si>
    <r>
      <t xml:space="preserve">Выделить в 2021 году </t>
    </r>
    <r>
      <rPr>
        <b/>
        <sz val="9"/>
        <color theme="1"/>
        <rFont val="Times New Roman"/>
        <family val="1"/>
        <charset val="204"/>
      </rPr>
      <t>МЧС России</t>
    </r>
    <r>
      <rPr>
        <sz val="9"/>
        <color theme="1"/>
        <rFont val="Times New Roman"/>
        <family val="1"/>
        <charset val="204"/>
      </rPr>
      <t xml:space="preserve"> бюджетные ассигнования в размере 510 тыс. рублей в целях предоставления иного межбюджетного трансферта бюджету Приморского края на финансовое обеспечение отдельных мер по ликвидации последствий наводнения, произошедшего на территории Приморского края в августе - сентябре 2016 г., имея в виду оказание гражданам Российской Федерации в целях исполнения судебных решений единовременной материальной помощи.</t>
    </r>
  </si>
  <si>
    <r>
      <t xml:space="preserve"> Выделить </t>
    </r>
    <r>
      <rPr>
        <b/>
        <sz val="9"/>
        <color theme="1"/>
        <rFont val="Times New Roman"/>
        <family val="1"/>
        <charset val="204"/>
      </rPr>
      <t>Минобороны России</t>
    </r>
    <r>
      <rPr>
        <sz val="9"/>
        <color theme="1"/>
        <rFont val="Times New Roman"/>
        <family val="1"/>
        <charset val="204"/>
      </rPr>
      <t xml:space="preserve"> бюджетные ассигнования в размере 873 600 тыс. рублей в целях создания дополнительных мест для детей военнослужащих Вооруженных Сил Российской Федерации в образовательных организациях, осуществляющих образовательную деятельность по образовательным программам дошкольного образования, на строительство в рамках государственного оборонного заказа детского сада на 360 мест в поселке городского типа Белушья Губа архипелага Новая Земля Архангельской области, имея в виду достижение до 31 декабря 2021 г. технической готовности объекта на уровне 100 процентов.</t>
    </r>
  </si>
  <si>
    <r>
      <t xml:space="preserve">Выделить </t>
    </r>
    <r>
      <rPr>
        <b/>
        <sz val="9"/>
        <color theme="1"/>
        <rFont val="Times New Roman"/>
        <family val="1"/>
        <charset val="204"/>
      </rPr>
      <t>Минстрою России</t>
    </r>
    <r>
      <rPr>
        <sz val="9"/>
        <color theme="1"/>
        <rFont val="Times New Roman"/>
        <family val="1"/>
        <charset val="204"/>
      </rPr>
      <t xml:space="preserve"> бюджетные ассигнования в размере 156 700 тыс. рублей на оказание разовой финансовой помощи (субсидии из федерального бюджета на условиях софинансирования в размере 98 процентов расходного обязательства субъекта Российской Федерации) бюджету Архангельской области на реализацию мероприятий по переселению до 31 декабря 2021 г. граждан из 3 тыс. кв. метров аварийного жилищного фонда, признанного таковым в связи с его физическим износом в процессе эксплуатации после 1 января 2017 г.</t>
    </r>
  </si>
  <si>
    <r>
      <t xml:space="preserve">Выделить </t>
    </r>
    <r>
      <rPr>
        <b/>
        <sz val="9"/>
        <color theme="1"/>
        <rFont val="Times New Roman"/>
        <family val="1"/>
        <charset val="204"/>
      </rPr>
      <t>Минсельхозу России</t>
    </r>
    <r>
      <rPr>
        <sz val="9"/>
        <color theme="1"/>
        <rFont val="Times New Roman"/>
        <family val="1"/>
        <charset val="204"/>
      </rPr>
      <t xml:space="preserve"> иные межбюджетные трансферты, имеющие целевое назначение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производителям муки части затрат на закупку продовольственной пшеницы.</t>
    </r>
  </si>
  <si>
    <r>
      <t xml:space="preserve">Выделить </t>
    </r>
    <r>
      <rPr>
        <b/>
        <sz val="9"/>
        <color theme="1"/>
        <rFont val="Times New Roman"/>
        <family val="1"/>
        <charset val="204"/>
      </rPr>
      <t xml:space="preserve">Минсельхозу России </t>
    </r>
    <r>
      <rPr>
        <sz val="9"/>
        <color theme="1"/>
        <rFont val="Times New Roman"/>
        <family val="1"/>
        <charset val="204"/>
      </rPr>
      <t>иные межбюджетные трансферты, имеющие целевое назначение бюджетам субъектов Российской Федерации в целях софинансирования расходных обязательств субъектов Российской Федерации на 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t>
    </r>
  </si>
  <si>
    <r>
      <rPr>
        <b/>
        <sz val="9"/>
        <color theme="1"/>
        <rFont val="Times New Roman"/>
        <family val="1"/>
        <charset val="204"/>
      </rPr>
      <t>ВСЕГО</t>
    </r>
    <r>
      <rPr>
        <sz val="9"/>
        <color theme="1"/>
        <rFont val="Times New Roman"/>
        <family val="1"/>
        <charset val="204"/>
      </rPr>
      <t xml:space="preserve"> без учета сведений, составляющих государственную тайну и ДСП:</t>
    </r>
  </si>
  <si>
    <t>Изменения в сводную роспись внесены 
27 января 2021 года.
Исполнение по расходам федерального бюджета по состоянию на 1 апреля 2021 года составило 385,4 млн. рублей, или 13,3%.</t>
  </si>
  <si>
    <t>Изменения в сводную роспись внесены 
27 января 2021 года.
Исполнение по расходам федерального бюджета по состоянию на 1 апреля 2021 года составило 79,9 млн. рублей, или 4,4%.</t>
  </si>
  <si>
    <t xml:space="preserve">Изменения в сводную роспись внесены 
1 февраля 2021 года.
Исполнение по расходам федерального бюджета по состоянию на 1 апреля 2021 года не осуществлялось. </t>
  </si>
  <si>
    <t>Изменения в сводную роспись внесены 
26 января 2021 года.
Исполнение по расходам федерального бюджета по состоянию на 1 апреля
2021 года составило 2 087,7 млн. рублей, или 100%.</t>
  </si>
  <si>
    <t>Изменения в сводную роспись внесены 
28 января 2021 года.
Исполнение по расходам федерального бюджета по состоянию на 1 апреля
2021 года составило 9 049,7 млн. рублей, или 100%.</t>
  </si>
  <si>
    <r>
      <rPr>
        <sz val="9"/>
        <rFont val="Times New Roman"/>
        <family val="1"/>
        <charset val="204"/>
      </rPr>
      <t>Изменения в сводную роспись внесены 
27 января 2021 года.</t>
    </r>
    <r>
      <rPr>
        <sz val="9"/>
        <color rgb="FFFF0000"/>
        <rFont val="Times New Roman"/>
        <family val="1"/>
        <charset val="204"/>
      </rPr>
      <t xml:space="preserve">
</t>
    </r>
  </si>
  <si>
    <t xml:space="preserve">Изменения в сводную роспись внесены 
15 марта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</si>
  <si>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19 февраля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</si>
  <si>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17 февраля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</si>
  <si>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25 февраля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</si>
  <si>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4 марта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</si>
  <si>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24 марта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</si>
  <si>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3 марта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</si>
  <si>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11 марта 2021 года.
Исполнение по расходам федерального бюджета по состоянию на 1 апреля 2021 года не осуществлялось. </t>
  </si>
  <si>
    <t>Изменения в сводную роспись внесены 
15 марта 2021 года.
Исполнение по расходам федерального бюджета по состоянию на 1 января 2021 года составило 645,85 млн. рублей, или 32,3%.</t>
  </si>
  <si>
    <t xml:space="preserve">Изменения в сводную роспись внесены 
30 марта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</si>
  <si>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25 марта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</si>
  <si>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18 марта 2021 года.
Исполнение по расходам федерального бюджета по состоянию на 1 апреля 2021 года не осуществлялось. </t>
  </si>
  <si>
    <r>
      <rPr>
        <sz val="9"/>
        <rFont val="Times New Roman"/>
        <family val="1"/>
        <charset val="204"/>
      </rPr>
      <t>Изменения в сводную роспись внесены 
17 марта 2021 года.</t>
    </r>
    <r>
      <rPr>
        <sz val="9"/>
        <color rgb="FFFF0000"/>
        <rFont val="Times New Roman"/>
        <family val="1"/>
        <charset val="204"/>
      </rPr>
      <t xml:space="preserve">
</t>
    </r>
  </si>
  <si>
    <t xml:space="preserve">Изменения в сводную роспись внесены 
19 марта 2021 года.
Исполнение по расходам федерального бюджета по состоянию на 1 апреля 2021 года не осуществлялось. </t>
  </si>
  <si>
    <t xml:space="preserve">Изменения в сводную роспись внесены 
29 марта 2021 года.
Исполнение по расходам федерального бюджета по состоянию на 1 апреля 2021 года не осуществлялось. </t>
  </si>
  <si>
    <t>Изменения в сводную роспись внесены 
5 февраля 2021 года.
Исполнение по расходам федерального бюджета по состоянию на 1 апреля 2021 года составило 
68 551,3 млн. рублей, или 100%.</t>
  </si>
  <si>
    <t>Изменения в сводную роспись внесены 
5 февраля 2021 года.
Исполнение по расходам федерального бюджета по состоянию на 1 апреля 2021 года составило 
1 015,3 млн. рублей, или 52,4%.</t>
  </si>
  <si>
    <t>Изменения в сводную роспись внесены 
16 февраля 2021 года.
Исполнение по расходам федерального бюджета по состоянию на 1 апреля 2021 года составило 
49 117,3 млн. рублей, или 100%.</t>
  </si>
  <si>
    <t>Изменения в сводную роспись внесены 
24, 25 февраля, 11, 12 марта 2021 года.
Исполнение по расходам федерального бюджета по состоянию на 1 января 2021 года составило 
2 095,5 млн. рублей, или 41,6%.</t>
  </si>
  <si>
    <t>Изменения в сводную роспись внесены 
3 марта 2021 года.
Исполнение по расходам федерального бюджета по состоянию на 1 апреля 2021 года составило 
7 674 млн. рублей, или 100%.</t>
  </si>
  <si>
    <t>Изменения в сводную роспись внесены 
17 марта 2021 года.
Исполнение по расходам федерального бюджета по состоянию на 1 апреля 2021 года составило 
1 000,0 млн. рублей, или 100%.</t>
  </si>
  <si>
    <t>Реквезиты распоряжений Правительства Российской Федерации</t>
  </si>
  <si>
    <t>Изменения в сводную роспись внесены 
18 февраля 2021 года  и 29 марта  2021 года.
Исполнение по расходам федерального бюджета по состоянию на 1 апреля 2021 года составило 
2 345,2 млн. рублей, или 8,1%.</t>
  </si>
  <si>
    <r>
      <t xml:space="preserve">Выделить </t>
    </r>
    <r>
      <rPr>
        <b/>
        <sz val="9"/>
        <color theme="1"/>
        <rFont val="Times New Roman"/>
        <family val="1"/>
        <charset val="204"/>
      </rPr>
      <t>Минфину России</t>
    </r>
    <r>
      <rPr>
        <sz val="9"/>
        <color theme="1"/>
        <rFont val="Times New Roman"/>
        <family val="1"/>
        <charset val="204"/>
      </rPr>
      <t xml:space="preserve"> в размере 202 916 тыс. рублей на предоставление бюджету Кемеровской области - Кузбасса дотации на поддержку мер по обеспечению сбалансированности бюджетов субъектов Российской Федерации в рамках подпрограммы "Выравнивание финансовых возможностей бюджетов субъектов Российской Федерации и местных бюджетов" государственной программы Российской Федерации "Развитие федеративных отношений и создание условий для эффективного и ответственного управления региональными и муниципальными финансами";
</t>
    </r>
  </si>
  <si>
    <r>
      <t xml:space="preserve">Выделить </t>
    </r>
    <r>
      <rPr>
        <b/>
        <sz val="9"/>
        <color theme="1"/>
        <rFont val="Times New Roman"/>
        <family val="1"/>
        <charset val="204"/>
      </rPr>
      <t xml:space="preserve">Минпросвещения России </t>
    </r>
    <r>
      <rPr>
        <sz val="9"/>
        <color theme="1"/>
        <rFont val="Times New Roman"/>
        <family val="1"/>
        <charset val="204"/>
      </rPr>
      <t>бюджетные ассигнования в размере 1 000 000 тыс. рублей на предоставление иного межбюджетного трансферта из федерального бюджета бюджету Кемеровской области - Кузбасса в целях софинансирования в полном объеме расходных обязательств Кемеровской области - Кузбасса на предоставление жилых помещений детям-сиротам и детям, оставшимся без попечения родителей, лицам из их числа, имея в виду предоставление в 2021 году не менее 746 жилых помещений детям-сиротам и детям, оставшимся без попечения родителей, лицам из их числа по договорам найма специализированных жилых помещений.</t>
    </r>
  </si>
  <si>
    <r>
      <t xml:space="preserve">Выделить </t>
    </r>
    <r>
      <rPr>
        <b/>
        <sz val="9"/>
        <color theme="1"/>
        <rFont val="Times New Roman"/>
        <family val="1"/>
        <charset val="204"/>
      </rPr>
      <t xml:space="preserve">Минпросвещения России </t>
    </r>
    <r>
      <rPr>
        <sz val="9"/>
        <color theme="1"/>
        <rFont val="Times New Roman"/>
        <family val="1"/>
        <charset val="204"/>
      </rPr>
      <t>бюджетные ассигнования в размере 237 000 тыс. рублей на предоставление в рамках государственной программы Российской Федерации "Развитие образования" иного межбюджетного трансферта из федерального бюджета бюджету Удмуртской Республики в целях софинансирования в полном объеме расходных обязательств Удмуртской Республики по строительству в 2021 году общеобразовательной школы на 160 мест в деревне Большое Волково Вавожского района Удмуртской Республики, имея в виду достижение до 31 декабря 2021 г. 100 процентов уровня технической готовности объекта.</t>
    </r>
  </si>
  <si>
    <t>№ п/п</t>
  </si>
  <si>
    <t>Распоряжение Правительства Российской Федерации 
от 27 февраля 2021 г. № 495-р</t>
  </si>
  <si>
    <t>Распоряжение Правительства Российской Федерации 
от 4 марта 2021 г. № 542-р</t>
  </si>
  <si>
    <r>
      <t xml:space="preserve">Выделить </t>
    </r>
    <r>
      <rPr>
        <b/>
        <sz val="9"/>
        <color theme="1"/>
        <rFont val="Times New Roman"/>
        <family val="1"/>
        <charset val="204"/>
      </rPr>
      <t xml:space="preserve">Минпросвещения России </t>
    </r>
    <r>
      <rPr>
        <sz val="9"/>
        <color theme="1"/>
        <rFont val="Times New Roman"/>
        <family val="1"/>
        <charset val="204"/>
      </rPr>
      <t>в размере 297 665,8 тыс. рублей на предоставление бюджету Республики Тыва иного межбюджетного трансферта из федерального бюджета бюджетам субъектов Российской Федерации для осуществления капитальных вложений в объекты государственной (муниципальной) собственности для завершения в 2021 году строительства 3 образовательных организаций в г. Кызыле, имея в виду достижение до 31 декабря 2021 г. 100 процентов уровня технической готовности объектов "Общеобразовательная школа на 825 мест в районе левобережных дач по ул. Пригородная, г. Кызыл Республики Тыва", "Детский сад на 280 мест в г. Кызыле ул. Бай-Хаакская" и "Детский сад на 280 мест в г. Кызыле ул. Полигонная".</t>
    </r>
  </si>
  <si>
    <r>
      <t xml:space="preserve">Выделить </t>
    </r>
    <r>
      <rPr>
        <b/>
        <sz val="9"/>
        <color theme="1"/>
        <rFont val="Times New Roman"/>
        <family val="1"/>
        <charset val="204"/>
      </rPr>
      <t>Минстрою России</t>
    </r>
    <r>
      <rPr>
        <sz val="9"/>
        <color theme="1"/>
        <rFont val="Times New Roman"/>
        <family val="1"/>
        <charset val="204"/>
      </rPr>
      <t xml:space="preserve">  бюджетные ассигнования в размере 638 000 тыс. рублей для предоставления акционерному обществу "ДОМ.РФ" субсидии в виде вклада в имущество, не увеличивающего его уставный капитал, в целях финансового обеспечения (возмещения) затрат специализированных обществ проектного финансирования по выплате процентного (купонного) дохода по облигациям.</t>
    </r>
  </si>
  <si>
    <r>
      <t xml:space="preserve">Выделить в 2021 году </t>
    </r>
    <r>
      <rPr>
        <b/>
        <sz val="9"/>
        <color theme="1"/>
        <rFont val="Times New Roman"/>
        <family val="1"/>
        <charset val="204"/>
      </rPr>
      <t>Минстрою России</t>
    </r>
    <r>
      <rPr>
        <sz val="9"/>
        <color theme="1"/>
        <rFont val="Times New Roman"/>
        <family val="1"/>
        <charset val="204"/>
      </rPr>
      <t xml:space="preserve"> бюджетные ассигнования в размере 211 651,5 тыс. рублей в целях предоставления иного межбюджетного трансферта бюджету Ярославской области на осуществление выплат гражданам, жилые помещения которых утрачены в результате чрезвычайной ситуации, вызванной взрывом бытового газа, произошедшим 21 августа 2020 г. в многоквартирном доме, расположенном в г. Ярославле, ул. Батова, д. 5, корп. 2.</t>
    </r>
  </si>
  <si>
    <r>
      <t xml:space="preserve"> Выделить </t>
    </r>
    <r>
      <rPr>
        <b/>
        <sz val="9"/>
        <color theme="1"/>
        <rFont val="Times New Roman"/>
        <family val="1"/>
        <charset val="204"/>
      </rPr>
      <t>Минсельхозу России</t>
    </r>
    <r>
      <rPr>
        <sz val="9"/>
        <color theme="1"/>
        <rFont val="Times New Roman"/>
        <family val="1"/>
        <charset val="204"/>
      </rPr>
      <t xml:space="preserve"> субсидии из федерального бюджета российским кредитным организациям и акционерному обществу "ДОМ.РФ" на возмещение недополученных доходов по выданным (приобретенным) жилищным (ипотечным) кредитам (займам), предоставленным гражданам Российской Федерации на строительство (приобретение) жилого помещения (жилого дома) на сельских территориях (сельских агломерациях), в размере 1 159 580,4 тыс. рублей, имея в виду, что выделение указанных средств позволит улучшить жилищные условия 11,7 тыс. семей (632 тыс. кв. метров).
</t>
    </r>
  </si>
  <si>
    <t>Минфину России в соответствии с пунктом 3 части 1 статьи 6 Федерального закона "О внесении изменений в Бюджетный кодекс Российской Федерации и отдельные законодательные акты Российской Федерации и установлении особенностей исполнения бюджетов бюджетной системы Российской Федерации в 2021 году" внести в установленном порядке в показатели сводной бюджетной росписи федерального бюджета на 2021 год изменения, предусматривающие увеличение объема резервного фонда Правительства Российской Федерации на 410 550 234,8 тыс. рублей за счет не использованных в 2020 году остатков средств федерального бюджета, образовавшихся на 1 января 2021 года</t>
  </si>
  <si>
    <r>
      <t xml:space="preserve">Выделить  бюджетные ассигнования </t>
    </r>
    <r>
      <rPr>
        <b/>
        <sz val="9"/>
        <color theme="1"/>
        <rFont val="Times New Roman"/>
        <family val="1"/>
        <charset val="204"/>
      </rPr>
      <t xml:space="preserve">федеральным органам исполнительной власти </t>
    </r>
    <r>
      <rPr>
        <sz val="9"/>
        <color theme="1"/>
        <rFont val="Times New Roman"/>
        <family val="1"/>
        <charset val="204"/>
      </rPr>
      <t xml:space="preserve">на предоставление средств федерального бюджета в целях осуществления специальных социальных выплат, предусмотренных постановлением Правительства Российской Федерации от 23 ноября 2020 г. №1896 "О государственной социальной поддержке в 2020 - 2021 годах медицинских и иных работников, военнослужащих, проходящих военную службу по контракту и по призыву, сотрудников, имеющих специальные звания и проходящих службу в учреждениях и органах уголовно-исполнительной системы, лиц, проходящих службу в войсках национальной гвардии Российской Федерации и имеющих специальные звания полиции, сотрудников органов внутренних дел Российской Федерации, военнослужащих спасательных воинских формирований, сотрудников и работников федеральной противопожарной службы Государственной противопожарной службы, а также работников Министерства Российской Федерации по делам гражданской обороны, чрезвычайным ситуациям и ликвидации последствий стихийных бедствий, организаций, учреждений, воинских частей, органов управления, территориальных органов федеральных органов исполнительной власти, оказывающих медицинскую помощь (участвующих в оказании, обеспечивающих оказание медицинской помощи) по диагностике и лечению новой коронавирусной инфекции (COVID-19), медицинских работников, контактирующих с пациентами с установленным диагнозом новой коронавирусной инфекции (COVID-19)": Минобороны России - 3 597,5 млн. рублей; МВД России - 1 050,8 млн. рублей; МЧС России - 14,3 млн. рублей; Росгвардии - 174,7 млн. рублей; ФСИН России - 204,6 млн. рублей.
</t>
    </r>
  </si>
  <si>
    <r>
      <t xml:space="preserve">Выделить </t>
    </r>
    <r>
      <rPr>
        <b/>
        <sz val="9"/>
        <color theme="1"/>
        <rFont val="Times New Roman"/>
        <family val="1"/>
        <charset val="204"/>
      </rPr>
      <t>Минстрою России</t>
    </r>
    <r>
      <rPr>
        <sz val="9"/>
        <color theme="1"/>
        <rFont val="Times New Roman"/>
        <family val="1"/>
        <charset val="204"/>
      </rPr>
      <t xml:space="preserve"> в размере 254 343,2 тыс. рублей на предоставление бюджету Республики Алтай субсидии из федерального бюджета на софинансирование капитальных вложений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ведомственной целевой программы "Поддержка модернизации коммунальной и инженерной инфраструктуры субъектов Российской Федерации (муниципальных образований)" подпрограммы "Создание условий для обеспечения качественными услугами жилищно-коммунального хозяйства граждан России" государственной программы Российской Федерации "Обеспечение доступным и комфортным жильем и коммунальными услугами граждан Российской Федерации".</t>
    </r>
  </si>
  <si>
    <r>
      <t xml:space="preserve">Выделить </t>
    </r>
    <r>
      <rPr>
        <b/>
        <sz val="9"/>
        <color theme="1"/>
        <rFont val="Times New Roman"/>
        <family val="1"/>
        <charset val="204"/>
      </rPr>
      <t>Минздраву России</t>
    </r>
    <r>
      <rPr>
        <sz val="9"/>
        <color theme="1"/>
        <rFont val="Times New Roman"/>
        <family val="1"/>
        <charset val="204"/>
      </rPr>
      <t xml:space="preserve"> в размере 352 385,4 тыс. рублей на предоставление бюджету Республики Тыва иных межбюджетных трансфертов на приобретение медицинских изделий для оснащения медицинских организаций в рамках государственной программы Российской Федерации "Развитие здравоохранения" в целях укрепления материально-технической базы медицинских организаций, подведомственных органам исполнительной власти Республики Тыва, имея в виду приобретение медицинских изделий в количестве не менее 290 единиц.</t>
    </r>
  </si>
  <si>
    <r>
      <t xml:space="preserve">Выделить </t>
    </r>
    <r>
      <rPr>
        <b/>
        <sz val="9"/>
        <color theme="1"/>
        <rFont val="Times New Roman"/>
        <family val="1"/>
        <charset val="204"/>
      </rPr>
      <t xml:space="preserve">Минобрнауки России </t>
    </r>
    <r>
      <rPr>
        <sz val="9"/>
        <color theme="1"/>
        <rFont val="Times New Roman"/>
        <family val="1"/>
        <charset val="204"/>
      </rPr>
      <t>в размере 200 000 тыс. рублей для предоставления субсидии федеральному государственному бюджетному учреждению науки Институт ядерной физики им. Г.И. Будкера Сибирского отделения Российской академии наук, имея в виду подготовку к использованию методов бор-нейтронозахватной терапии онкологических заболеваний в рамках государственной программы Российской Федерации "Научно-технологическое развитие Российской Федерации".</t>
    </r>
  </si>
  <si>
    <r>
      <t xml:space="preserve"> В целях обновления парка судов водного транспорта Чувашской Республики выделить </t>
    </r>
    <r>
      <rPr>
        <b/>
        <sz val="9"/>
        <color theme="1"/>
        <rFont val="Times New Roman"/>
        <family val="1"/>
        <charset val="204"/>
      </rPr>
      <t xml:space="preserve">Минпромторгу России  </t>
    </r>
    <r>
      <rPr>
        <sz val="9"/>
        <color theme="1"/>
        <rFont val="Times New Roman"/>
        <family val="1"/>
        <charset val="204"/>
      </rPr>
      <t>в I квартале 2021 г. бюджетные ассигнования в размере 330 000 тыс. рублей на осуществление закупки в 2021 году пассажирских судов для нужд Чувашской Республики, имея в виду осуществление закупки не менее 3 пассажирских судов на подводных крыльях "Валдай-45Р".</t>
    </r>
  </si>
  <si>
    <t>Приложение № 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</si>
</sst>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8" x14ac:knownFonts="1">
    <font>
      <sz val="11"/>
      <color theme="1"/>
      <name val="Calibri"/>
      <family val="2"/>
      <charset val="204"/>
      <scheme val="minor"/>
    </font>
    <font>
      <sz val="12"/>
      <color theme="1"/>
      <name val="Times New Roman"/>
      <family val="1"/>
      <charset val="204"/>
    </font>
    <font>
      <b/>
      <sz val="9"/>
      <color theme="1"/>
      <name val="Times New Roman"/>
      <family val="1"/>
      <charset val="204"/>
    </font>
    <font>
      <sz val="10"/>
      <color theme="1"/>
      <name val="Times New Roman"/>
      <family val="1"/>
      <charset val="204"/>
    </font>
    <font>
      <sz val="10"/>
      <name val="Times New Roman"/>
      <family val="1"/>
      <charset val="204"/>
    </font>
    <font>
      <sz val="10"/>
      <color theme="1"/>
      <name val="Calibri"/>
      <family val="2"/>
      <charset val="204"/>
      <scheme val="minor"/>
    </font>
    <font>
      <b/>
      <sz val="12"/>
      <color theme="1"/>
      <name val="Times New Roman"/>
      <family val="1"/>
      <charset val="204"/>
    </font>
    <font>
      <sz val="11"/>
      <color rgb="FFFF0000"/>
      <name val="Calibri"/>
      <family val="2"/>
      <charset val="204"/>
      <scheme val="minor"/>
    </font>
    <font>
      <b/>
      <sz val="9"/>
      <name val="Times New Roman"/>
      <family val="1"/>
      <charset val="204"/>
    </font>
    <font>
      <b/>
      <sz val="10"/>
      <name val="Times New Roman"/>
      <family val="1"/>
      <charset val="204"/>
    </font>
    <font>
      <vertAlign val="superscript"/>
      <sz val="10"/>
      <name val="Times New Roman"/>
      <family val="1"/>
      <charset val="204"/>
    </font>
    <font>
      <sz val="12"/>
      <name val="Times New Roman"/>
      <family val="1"/>
      <charset val="204"/>
    </font>
    <font>
      <sz val="10"/>
      <name val="Arial"/>
      <family val="2"/>
      <charset val="204"/>
    </font>
    <font>
      <sz val="8"/>
      <name val="Times New Roman"/>
      <family val="1"/>
      <charset val="204"/>
    </font>
    <font>
      <sz val="8"/>
      <color theme="1"/>
      <name val="Times New Roman"/>
      <family val="1"/>
      <charset val="204"/>
    </font>
    <font>
      <sz val="9"/>
      <color theme="1"/>
      <name val="Times New Roman"/>
      <family val="1"/>
      <charset val="204"/>
    </font>
    <font>
      <sz val="9"/>
      <name val="Times New Roman"/>
      <family val="1"/>
      <charset val="204"/>
    </font>
    <font>
      <sz val="9"/>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2" fillId="0" borderId="0"/>
  </cellStyleXfs>
  <cellXfs count="46">
    <xf numFmtId="0" fontId="0" fillId="0" borderId="0" xfId="0"/>
    <xf numFmtId="0" fontId="1" fillId="0" borderId="0" xfId="0" applyFont="1"/>
    <xf numFmtId="0" fontId="5" fillId="0" borderId="0" xfId="0" applyFont="1" applyAlignment="1">
      <alignment vertical="center"/>
    </xf>
    <xf numFmtId="0" fontId="2"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3" fillId="0" borderId="0" xfId="0" applyFont="1" applyAlignment="1">
      <alignment horizontal="right" vertical="center"/>
    </xf>
    <xf numFmtId="0" fontId="7" fillId="0" borderId="0" xfId="0" applyFont="1"/>
    <xf numFmtId="0" fontId="8" fillId="0" borderId="1" xfId="0" applyFont="1" applyBorder="1" applyAlignment="1">
      <alignment horizontal="center" vertical="center" wrapText="1"/>
    </xf>
    <xf numFmtId="0" fontId="4" fillId="0" borderId="1" xfId="0" applyFont="1" applyBorder="1" applyAlignment="1">
      <alignment horizontal="justify" vertical="top" wrapText="1"/>
    </xf>
    <xf numFmtId="164" fontId="4" fillId="0" borderId="1"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0" fontId="11" fillId="0" borderId="0" xfId="0" applyFont="1"/>
    <xf numFmtId="164" fontId="13" fillId="2" borderId="2" xfId="1" applyNumberFormat="1" applyFont="1" applyFill="1" applyBorder="1" applyAlignment="1" applyProtection="1">
      <alignment horizontal="center" vertical="center" wrapText="1"/>
      <protection locked="0"/>
    </xf>
    <xf numFmtId="164" fontId="13" fillId="2" borderId="1" xfId="1" applyNumberFormat="1" applyFont="1" applyFill="1" applyBorder="1" applyAlignment="1" applyProtection="1">
      <alignment horizontal="center" vertical="center" wrapText="1"/>
      <protection locked="0"/>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horizontal="right" vertical="center"/>
    </xf>
    <xf numFmtId="0" fontId="1" fillId="0" borderId="1" xfId="0" applyFont="1" applyBorder="1"/>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top"/>
    </xf>
    <xf numFmtId="0" fontId="15" fillId="0" borderId="1" xfId="0" applyFont="1" applyBorder="1" applyAlignment="1">
      <alignment horizontal="justify" vertical="top" wrapText="1"/>
    </xf>
    <xf numFmtId="0" fontId="1" fillId="2" borderId="1" xfId="0" applyFont="1" applyFill="1" applyBorder="1" applyAlignment="1">
      <alignment horizontal="left" vertical="top" wrapText="1"/>
    </xf>
    <xf numFmtId="0" fontId="2" fillId="0" borderId="1" xfId="0" applyFont="1" applyBorder="1" applyAlignment="1">
      <alignment horizontal="center" vertical="top" wrapText="1"/>
    </xf>
    <xf numFmtId="164" fontId="11"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64" fontId="1" fillId="0" borderId="0" xfId="0" applyNumberFormat="1" applyFont="1"/>
    <xf numFmtId="0" fontId="1" fillId="2" borderId="0" xfId="0" applyFont="1" applyFill="1" applyAlignment="1">
      <alignment horizontal="right"/>
    </xf>
    <xf numFmtId="0" fontId="3" fillId="2" borderId="0" xfId="0" applyFont="1" applyFill="1" applyAlignment="1">
      <alignment horizontal="right" vertical="center"/>
    </xf>
    <xf numFmtId="0" fontId="2" fillId="2" borderId="1" xfId="0" applyFont="1" applyFill="1" applyBorder="1" applyAlignment="1">
      <alignment horizontal="center" vertical="center" wrapText="1"/>
    </xf>
    <xf numFmtId="0" fontId="1" fillId="2" borderId="1" xfId="0" applyFont="1" applyFill="1" applyBorder="1"/>
    <xf numFmtId="0" fontId="1" fillId="0" borderId="1" xfId="0" applyFont="1" applyBorder="1" applyAlignment="1">
      <alignment horizontal="left" vertical="top"/>
    </xf>
    <xf numFmtId="0" fontId="1" fillId="0" borderId="0" xfId="0" applyFont="1" applyFill="1" applyAlignment="1">
      <alignment horizontal="center" vertical="center"/>
    </xf>
    <xf numFmtId="0" fontId="4" fillId="0" borderId="0" xfId="0" applyFont="1" applyAlignment="1">
      <alignment horizontal="justify"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9" fillId="0" borderId="1" xfId="0" applyFont="1" applyBorder="1" applyAlignment="1">
      <alignment horizontal="justify" vertical="center" wrapText="1"/>
    </xf>
    <xf numFmtId="0" fontId="1" fillId="2" borderId="3" xfId="0" applyFont="1" applyFill="1" applyBorder="1" applyAlignment="1">
      <alignment horizontal="left" vertical="top"/>
    </xf>
    <xf numFmtId="0" fontId="1" fillId="2" borderId="5" xfId="0" applyFont="1" applyFill="1" applyBorder="1" applyAlignment="1">
      <alignment horizontal="left" vertical="top"/>
    </xf>
    <xf numFmtId="0" fontId="1" fillId="2" borderId="4" xfId="0" applyFont="1" applyFill="1" applyBorder="1" applyAlignment="1">
      <alignment horizontal="left" vertical="top"/>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 fillId="2" borderId="1" xfId="0" applyFont="1" applyFill="1" applyBorder="1" applyAlignment="1">
      <alignment horizontal="left" vertical="top" wrapText="1"/>
    </xf>
    <xf numFmtId="0" fontId="0" fillId="0" borderId="1" xfId="0" applyBorder="1" applyAlignment="1">
      <alignment horizontal="left" vertical="top" wrapText="1"/>
    </xf>
  </cellXfs>
  <cellStyles count="2">
    <cellStyle name="Обычный" xfId="0" builtinId="0"/>
    <cellStyle name="Обычный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1"/>
  <sheetViews>
    <sheetView view="pageBreakPreview" zoomScale="130" zoomScaleNormal="100" zoomScaleSheetLayoutView="130" workbookViewId="0">
      <selection activeCell="C2" sqref="C2"/>
    </sheetView>
  </sheetViews>
  <sheetFormatPr defaultColWidth="8.7109375" defaultRowHeight="15.75" x14ac:dyDescent="0.25"/>
  <cols>
    <col min="1" max="1" width="26.42578125" style="1" customWidth="1"/>
    <col min="2" max="2" width="82.5703125" style="1" customWidth="1"/>
    <col min="3" max="3" width="26.85546875" style="1" customWidth="1"/>
    <col min="4" max="16384" width="8.7109375" style="1"/>
  </cols>
  <sheetData>
    <row r="1" spans="1:3" x14ac:dyDescent="0.25">
      <c r="C1" s="34" t="s">
        <v>144</v>
      </c>
    </row>
    <row r="2" spans="1:3" x14ac:dyDescent="0.25">
      <c r="C2" s="14" t="s">
        <v>6</v>
      </c>
    </row>
    <row r="3" spans="1:3" ht="6" customHeight="1" x14ac:dyDescent="0.3">
      <c r="C3" s="15"/>
    </row>
    <row r="4" spans="1:3" x14ac:dyDescent="0.25">
      <c r="C4" s="16" t="s">
        <v>5</v>
      </c>
    </row>
    <row r="5" spans="1:3" ht="5.45" customHeight="1" x14ac:dyDescent="0.3"/>
    <row r="6" spans="1:3" ht="70.5" customHeight="1" x14ac:dyDescent="0.25">
      <c r="A6" s="36" t="s">
        <v>9</v>
      </c>
      <c r="B6" s="37"/>
      <c r="C6" s="37"/>
    </row>
    <row r="7" spans="1:3" ht="8.4499999999999993" customHeight="1" x14ac:dyDescent="0.3"/>
    <row r="8" spans="1:3" x14ac:dyDescent="0.25">
      <c r="C8" s="5" t="s">
        <v>4</v>
      </c>
    </row>
    <row r="9" spans="1:3" ht="60" x14ac:dyDescent="0.25">
      <c r="A9" s="7" t="s">
        <v>0</v>
      </c>
      <c r="B9" s="7" t="s">
        <v>3</v>
      </c>
      <c r="C9" s="7" t="s">
        <v>1</v>
      </c>
    </row>
    <row r="10" spans="1:3" ht="94.5" customHeight="1" x14ac:dyDescent="0.25">
      <c r="A10" s="8" t="s">
        <v>11</v>
      </c>
      <c r="B10" s="8" t="s">
        <v>138</v>
      </c>
      <c r="C10" s="9">
        <v>410550.23479999998</v>
      </c>
    </row>
    <row r="11" spans="1:3" ht="104.25" customHeight="1" x14ac:dyDescent="0.25">
      <c r="A11" s="8" t="s">
        <v>132</v>
      </c>
      <c r="B11" s="8" t="s">
        <v>10</v>
      </c>
      <c r="C11" s="9">
        <v>131562.7512</v>
      </c>
    </row>
    <row r="12" spans="1:3" ht="127.5" x14ac:dyDescent="0.25">
      <c r="A12" s="8" t="s">
        <v>133</v>
      </c>
      <c r="B12" s="4" t="s">
        <v>12</v>
      </c>
      <c r="C12" s="9">
        <v>13826.503000000001</v>
      </c>
    </row>
    <row r="13" spans="1:3" ht="30" customHeight="1" x14ac:dyDescent="0.25">
      <c r="A13" s="38" t="s">
        <v>13</v>
      </c>
      <c r="B13" s="38"/>
      <c r="C13" s="10">
        <f>C10+C11+C12</f>
        <v>555939.48900000006</v>
      </c>
    </row>
    <row r="14" spans="1:3" ht="57" customHeight="1" x14ac:dyDescent="0.25">
      <c r="A14" s="8" t="s">
        <v>15</v>
      </c>
      <c r="B14" s="4" t="s">
        <v>14</v>
      </c>
      <c r="C14" s="9">
        <v>11010</v>
      </c>
    </row>
    <row r="15" spans="1:3" ht="51" x14ac:dyDescent="0.25">
      <c r="A15" s="8" t="s">
        <v>16</v>
      </c>
      <c r="B15" s="4" t="s">
        <v>20</v>
      </c>
      <c r="C15" s="12">
        <v>102.5</v>
      </c>
    </row>
    <row r="16" spans="1:3" ht="51" x14ac:dyDescent="0.25">
      <c r="A16" s="8" t="s">
        <v>17</v>
      </c>
      <c r="B16" s="4" t="s">
        <v>21</v>
      </c>
      <c r="C16" s="13">
        <v>2880.25</v>
      </c>
    </row>
    <row r="17" spans="1:3" ht="27.95" customHeight="1" x14ac:dyDescent="0.25">
      <c r="A17" s="38" t="s">
        <v>18</v>
      </c>
      <c r="B17" s="38"/>
      <c r="C17" s="10">
        <f>C14+C15+C16</f>
        <v>13992.75</v>
      </c>
    </row>
    <row r="18" spans="1:3" x14ac:dyDescent="0.25">
      <c r="A18" s="38" t="s">
        <v>2</v>
      </c>
      <c r="B18" s="38"/>
      <c r="C18" s="10">
        <f>C13+C17</f>
        <v>569932.23900000006</v>
      </c>
    </row>
    <row r="19" spans="1:3" x14ac:dyDescent="0.25">
      <c r="A19" s="6"/>
      <c r="B19" s="6"/>
      <c r="C19" s="6"/>
    </row>
    <row r="20" spans="1:3" s="11" customFormat="1" ht="106.5" customHeight="1" x14ac:dyDescent="0.25">
      <c r="A20" s="35" t="s">
        <v>19</v>
      </c>
      <c r="B20" s="35"/>
      <c r="C20" s="35"/>
    </row>
    <row r="21" spans="1:3" x14ac:dyDescent="0.25">
      <c r="A21" s="2"/>
      <c r="B21"/>
      <c r="C21"/>
    </row>
  </sheetData>
  <mergeCells count="5">
    <mergeCell ref="A20:C20"/>
    <mergeCell ref="A6:C6"/>
    <mergeCell ref="A17:B17"/>
    <mergeCell ref="A18:B18"/>
    <mergeCell ref="A13:B13"/>
  </mergeCells>
  <printOptions horizontalCentered="1"/>
  <pageMargins left="0.78740157480314965" right="0.39370078740157483" top="0.74803149606299213" bottom="0.39370078740157483" header="0.31496062992125984" footer="0.31496062992125984"/>
  <pageSetup scale="68" fitToHeight="0" orientation="portrait" r:id="rId1"/>
  <headerFooter differentFirst="1">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2"/>
  <sheetViews>
    <sheetView tabSelected="1" view="pageBreakPreview" topLeftCell="A48" zoomScale="140" zoomScaleNormal="100" zoomScaleSheetLayoutView="140" workbookViewId="0">
      <selection activeCell="D19" sqref="D19"/>
    </sheetView>
  </sheetViews>
  <sheetFormatPr defaultColWidth="8.7109375" defaultRowHeight="15.75" x14ac:dyDescent="0.25"/>
  <cols>
    <col min="1" max="1" width="4.7109375" style="1" customWidth="1"/>
    <col min="2" max="2" width="23.140625" style="1" customWidth="1"/>
    <col min="3" max="3" width="76.85546875" style="1" customWidth="1"/>
    <col min="4" max="4" width="17" style="1" customWidth="1"/>
    <col min="5" max="5" width="12.140625" style="1" customWidth="1"/>
    <col min="6" max="6" width="34.140625" style="15" customWidth="1"/>
    <col min="7" max="16384" width="8.7109375" style="1"/>
  </cols>
  <sheetData>
    <row r="1" spans="1:6" x14ac:dyDescent="0.25">
      <c r="F1" s="29" t="s">
        <v>7</v>
      </c>
    </row>
    <row r="2" spans="1:6" ht="8.1" customHeight="1" x14ac:dyDescent="0.3"/>
    <row r="3" spans="1:6" ht="51.6" customHeight="1" x14ac:dyDescent="0.25">
      <c r="B3" s="36" t="s">
        <v>22</v>
      </c>
      <c r="C3" s="36"/>
      <c r="D3" s="36"/>
      <c r="E3" s="36"/>
      <c r="F3" s="37"/>
    </row>
    <row r="4" spans="1:6" ht="8.1" customHeight="1" x14ac:dyDescent="0.3"/>
    <row r="5" spans="1:6" x14ac:dyDescent="0.25">
      <c r="F5" s="30" t="s">
        <v>4</v>
      </c>
    </row>
    <row r="6" spans="1:6" ht="86.25" customHeight="1" x14ac:dyDescent="0.25">
      <c r="A6" s="3" t="s">
        <v>131</v>
      </c>
      <c r="B6" s="3" t="s">
        <v>126</v>
      </c>
      <c r="C6" s="3" t="s">
        <v>3</v>
      </c>
      <c r="D6" s="22" t="s">
        <v>24</v>
      </c>
      <c r="E6" s="3" t="s">
        <v>23</v>
      </c>
      <c r="F6" s="31" t="s">
        <v>8</v>
      </c>
    </row>
    <row r="7" spans="1:6" ht="63.75" customHeight="1" x14ac:dyDescent="0.25">
      <c r="A7" s="44">
        <v>1</v>
      </c>
      <c r="B7" s="44" t="s">
        <v>25</v>
      </c>
      <c r="C7" s="20" t="s">
        <v>96</v>
      </c>
      <c r="D7" s="18">
        <v>2900</v>
      </c>
      <c r="E7" s="18">
        <v>2900</v>
      </c>
      <c r="F7" s="27" t="s">
        <v>99</v>
      </c>
    </row>
    <row r="8" spans="1:6" ht="60" x14ac:dyDescent="0.25">
      <c r="A8" s="44"/>
      <c r="B8" s="44"/>
      <c r="C8" s="20" t="s">
        <v>97</v>
      </c>
      <c r="D8" s="18">
        <v>1800</v>
      </c>
      <c r="E8" s="18">
        <v>1800</v>
      </c>
      <c r="F8" s="27" t="s">
        <v>100</v>
      </c>
    </row>
    <row r="9" spans="1:6" ht="97.5" customHeight="1" x14ac:dyDescent="0.25">
      <c r="A9" s="19">
        <v>2</v>
      </c>
      <c r="B9" s="19" t="s">
        <v>26</v>
      </c>
      <c r="C9" s="20" t="s">
        <v>65</v>
      </c>
      <c r="D9" s="18">
        <v>5000</v>
      </c>
      <c r="E9" s="18">
        <v>5000</v>
      </c>
      <c r="F9" s="27" t="s">
        <v>101</v>
      </c>
    </row>
    <row r="10" spans="1:6" ht="84" x14ac:dyDescent="0.25">
      <c r="A10" s="19">
        <v>3</v>
      </c>
      <c r="B10" s="19" t="s">
        <v>27</v>
      </c>
      <c r="C10" s="20" t="s">
        <v>66</v>
      </c>
      <c r="D10" s="18">
        <v>9049.7000000000007</v>
      </c>
      <c r="E10" s="18">
        <v>9049.7000000000007</v>
      </c>
      <c r="F10" s="27" t="s">
        <v>103</v>
      </c>
    </row>
    <row r="11" spans="1:6" ht="96" x14ac:dyDescent="0.25">
      <c r="A11" s="19">
        <v>4</v>
      </c>
      <c r="B11" s="19" t="s">
        <v>28</v>
      </c>
      <c r="C11" s="20" t="s">
        <v>67</v>
      </c>
      <c r="D11" s="18">
        <v>2087.6999999999998</v>
      </c>
      <c r="E11" s="18">
        <v>2087.6999999999998</v>
      </c>
      <c r="F11" s="27" t="s">
        <v>102</v>
      </c>
    </row>
    <row r="12" spans="1:6" ht="110.25" customHeight="1" x14ac:dyDescent="0.25">
      <c r="A12" s="19">
        <v>5</v>
      </c>
      <c r="B12" s="19" t="s">
        <v>29</v>
      </c>
      <c r="C12" s="20" t="s">
        <v>68</v>
      </c>
      <c r="D12" s="18">
        <v>2699.99</v>
      </c>
      <c r="E12" s="18">
        <v>2699.99</v>
      </c>
      <c r="F12" s="26" t="s">
        <v>104</v>
      </c>
    </row>
    <row r="13" spans="1:6" ht="96" x14ac:dyDescent="0.25">
      <c r="A13" s="19">
        <v>6</v>
      </c>
      <c r="B13" s="19" t="s">
        <v>30</v>
      </c>
      <c r="C13" s="20" t="s">
        <v>69</v>
      </c>
      <c r="D13" s="18">
        <v>68551.3</v>
      </c>
      <c r="E13" s="18">
        <v>68551.3</v>
      </c>
      <c r="F13" s="27" t="s">
        <v>120</v>
      </c>
    </row>
    <row r="14" spans="1:6" ht="74.25" customHeight="1" x14ac:dyDescent="0.25">
      <c r="A14" s="19">
        <v>7</v>
      </c>
      <c r="B14" s="19" t="s">
        <v>31</v>
      </c>
      <c r="C14" s="20" t="s">
        <v>70</v>
      </c>
      <c r="D14" s="18">
        <v>1938</v>
      </c>
      <c r="E14" s="18">
        <v>1938</v>
      </c>
      <c r="F14" s="27" t="s">
        <v>121</v>
      </c>
    </row>
    <row r="15" spans="1:6" ht="66.75" customHeight="1" x14ac:dyDescent="0.25">
      <c r="A15" s="19">
        <v>8</v>
      </c>
      <c r="B15" s="19" t="s">
        <v>32</v>
      </c>
      <c r="C15" s="20" t="s">
        <v>71</v>
      </c>
      <c r="D15" s="18">
        <v>6000</v>
      </c>
      <c r="E15" s="18">
        <v>6000</v>
      </c>
      <c r="F15" s="27" t="s">
        <v>105</v>
      </c>
    </row>
    <row r="16" spans="1:6" ht="88.5" customHeight="1" x14ac:dyDescent="0.25">
      <c r="A16" s="19">
        <v>9</v>
      </c>
      <c r="B16" s="19" t="s">
        <v>33</v>
      </c>
      <c r="C16" s="20" t="s">
        <v>72</v>
      </c>
      <c r="D16" s="18">
        <v>49117.3</v>
      </c>
      <c r="E16" s="18">
        <v>49117.3</v>
      </c>
      <c r="F16" s="27" t="s">
        <v>122</v>
      </c>
    </row>
    <row r="17" spans="1:8" ht="193.5" customHeight="1" x14ac:dyDescent="0.25">
      <c r="A17" s="19">
        <v>10</v>
      </c>
      <c r="B17" s="19" t="s">
        <v>34</v>
      </c>
      <c r="C17" s="20" t="s">
        <v>73</v>
      </c>
      <c r="D17" s="18">
        <v>4686.3999999999996</v>
      </c>
      <c r="E17" s="18">
        <v>4686.3999999999996</v>
      </c>
      <c r="F17" s="27" t="s">
        <v>106</v>
      </c>
    </row>
    <row r="18" spans="1:8" ht="133.5" customHeight="1" x14ac:dyDescent="0.25">
      <c r="A18" s="19">
        <v>11</v>
      </c>
      <c r="B18" s="21" t="s">
        <v>35</v>
      </c>
      <c r="C18" s="20" t="s">
        <v>74</v>
      </c>
      <c r="D18" s="23">
        <v>29023.754499999999</v>
      </c>
      <c r="E18" s="23">
        <f>25462.7053+3561.0492</f>
        <v>29023.754500000003</v>
      </c>
      <c r="F18" s="27" t="s">
        <v>127</v>
      </c>
    </row>
    <row r="19" spans="1:8" ht="76.5" customHeight="1" x14ac:dyDescent="0.25">
      <c r="A19" s="39">
        <v>12</v>
      </c>
      <c r="B19" s="44" t="s">
        <v>36</v>
      </c>
      <c r="C19" s="20" t="s">
        <v>137</v>
      </c>
      <c r="D19" s="18">
        <v>1159.5804000000001</v>
      </c>
      <c r="E19" s="18">
        <v>1159.5804000000001</v>
      </c>
      <c r="F19" s="27" t="s">
        <v>107</v>
      </c>
    </row>
    <row r="20" spans="1:8" ht="85.5" customHeight="1" x14ac:dyDescent="0.25">
      <c r="A20" s="41"/>
      <c r="B20" s="44"/>
      <c r="C20" s="20" t="s">
        <v>75</v>
      </c>
      <c r="D20" s="18">
        <v>2469.0196000000001</v>
      </c>
      <c r="E20" s="18">
        <v>2469.0196000000001</v>
      </c>
      <c r="F20" s="27" t="s">
        <v>108</v>
      </c>
    </row>
    <row r="21" spans="1:8" ht="84" x14ac:dyDescent="0.25">
      <c r="A21" s="19">
        <v>13</v>
      </c>
      <c r="B21" s="19" t="s">
        <v>37</v>
      </c>
      <c r="C21" s="20" t="s">
        <v>76</v>
      </c>
      <c r="D21" s="18">
        <v>764</v>
      </c>
      <c r="E21" s="18">
        <v>764</v>
      </c>
      <c r="F21" s="27" t="s">
        <v>106</v>
      </c>
    </row>
    <row r="22" spans="1:8" ht="216.75" customHeight="1" x14ac:dyDescent="0.25">
      <c r="A22" s="19">
        <v>14</v>
      </c>
      <c r="B22" s="21" t="s">
        <v>63</v>
      </c>
      <c r="C22" s="20" t="s">
        <v>139</v>
      </c>
      <c r="D22" s="18">
        <v>5041.9399999999996</v>
      </c>
      <c r="E22" s="18">
        <v>5041.9399999999996</v>
      </c>
      <c r="F22" s="27" t="s">
        <v>123</v>
      </c>
    </row>
    <row r="23" spans="1:8" ht="60" x14ac:dyDescent="0.25">
      <c r="A23" s="19">
        <v>15</v>
      </c>
      <c r="B23" s="19" t="s">
        <v>38</v>
      </c>
      <c r="C23" s="20" t="s">
        <v>143</v>
      </c>
      <c r="D23" s="18">
        <v>330</v>
      </c>
      <c r="E23" s="18">
        <v>330</v>
      </c>
      <c r="F23" s="27" t="s">
        <v>109</v>
      </c>
    </row>
    <row r="24" spans="1:8" ht="72" x14ac:dyDescent="0.25">
      <c r="A24" s="19">
        <v>16</v>
      </c>
      <c r="B24" s="19" t="s">
        <v>39</v>
      </c>
      <c r="C24" s="20" t="s">
        <v>77</v>
      </c>
      <c r="D24" s="18">
        <v>7673.98</v>
      </c>
      <c r="E24" s="18">
        <v>7673.98</v>
      </c>
      <c r="F24" s="27" t="s">
        <v>124</v>
      </c>
    </row>
    <row r="25" spans="1:8" ht="72" x14ac:dyDescent="0.25">
      <c r="A25" s="19">
        <v>17</v>
      </c>
      <c r="B25" s="19" t="s">
        <v>40</v>
      </c>
      <c r="C25" s="20" t="s">
        <v>78</v>
      </c>
      <c r="D25" s="18">
        <v>10553.3</v>
      </c>
      <c r="E25" s="18">
        <v>10553.3</v>
      </c>
      <c r="F25" s="27" t="s">
        <v>109</v>
      </c>
      <c r="H25" s="28"/>
    </row>
    <row r="26" spans="1:8" ht="108" x14ac:dyDescent="0.25">
      <c r="A26" s="19">
        <v>18</v>
      </c>
      <c r="B26" s="19" t="s">
        <v>41</v>
      </c>
      <c r="C26" s="20" t="s">
        <v>79</v>
      </c>
      <c r="D26" s="18">
        <v>167.92699999999999</v>
      </c>
      <c r="E26" s="18">
        <v>167.92699999999999</v>
      </c>
      <c r="F26" s="27" t="s">
        <v>105</v>
      </c>
    </row>
    <row r="27" spans="1:8" ht="60" x14ac:dyDescent="0.25">
      <c r="A27" s="19">
        <v>19</v>
      </c>
      <c r="B27" s="19" t="s">
        <v>42</v>
      </c>
      <c r="C27" s="20" t="s">
        <v>80</v>
      </c>
      <c r="D27" s="18">
        <v>304.2</v>
      </c>
      <c r="E27" s="18">
        <v>304.2</v>
      </c>
      <c r="F27" s="27" t="s">
        <v>110</v>
      </c>
    </row>
    <row r="28" spans="1:8" ht="60" x14ac:dyDescent="0.25">
      <c r="A28" s="19">
        <v>20</v>
      </c>
      <c r="B28" s="19" t="s">
        <v>43</v>
      </c>
      <c r="C28" s="20" t="s">
        <v>81</v>
      </c>
      <c r="D28" s="18">
        <v>7798.7</v>
      </c>
      <c r="E28" s="18">
        <v>7798.7</v>
      </c>
      <c r="F28" s="27" t="s">
        <v>111</v>
      </c>
    </row>
    <row r="29" spans="1:8" ht="60" x14ac:dyDescent="0.25">
      <c r="A29" s="19">
        <v>21</v>
      </c>
      <c r="B29" s="19" t="s">
        <v>44</v>
      </c>
      <c r="C29" s="20" t="s">
        <v>136</v>
      </c>
      <c r="D29" s="18">
        <v>211.6515</v>
      </c>
      <c r="E29" s="18">
        <v>211.6515</v>
      </c>
      <c r="F29" s="27" t="s">
        <v>112</v>
      </c>
    </row>
    <row r="30" spans="1:8" ht="72" x14ac:dyDescent="0.25">
      <c r="A30" s="19">
        <v>22</v>
      </c>
      <c r="B30" s="19" t="s">
        <v>45</v>
      </c>
      <c r="C30" s="20" t="s">
        <v>82</v>
      </c>
      <c r="D30" s="18">
        <v>2000</v>
      </c>
      <c r="E30" s="18">
        <v>2000</v>
      </c>
      <c r="F30" s="27" t="s">
        <v>113</v>
      </c>
    </row>
    <row r="31" spans="1:8" ht="120" x14ac:dyDescent="0.25">
      <c r="A31" s="19">
        <v>23</v>
      </c>
      <c r="B31" s="19" t="s">
        <v>46</v>
      </c>
      <c r="C31" s="20" t="s">
        <v>83</v>
      </c>
      <c r="D31" s="18">
        <v>100</v>
      </c>
      <c r="E31" s="18">
        <v>100</v>
      </c>
      <c r="F31" s="27" t="s">
        <v>114</v>
      </c>
    </row>
    <row r="32" spans="1:8" ht="60" x14ac:dyDescent="0.25">
      <c r="A32" s="19">
        <v>24</v>
      </c>
      <c r="B32" s="19" t="s">
        <v>47</v>
      </c>
      <c r="C32" s="20" t="s">
        <v>84</v>
      </c>
      <c r="D32" s="18">
        <v>100</v>
      </c>
      <c r="E32" s="18">
        <v>100</v>
      </c>
      <c r="F32" s="27" t="s">
        <v>114</v>
      </c>
    </row>
    <row r="33" spans="1:6" ht="105.75" customHeight="1" x14ac:dyDescent="0.25">
      <c r="A33" s="19">
        <v>25</v>
      </c>
      <c r="B33" s="19" t="s">
        <v>48</v>
      </c>
      <c r="C33" s="20" t="s">
        <v>85</v>
      </c>
      <c r="D33" s="18">
        <v>2148.1</v>
      </c>
      <c r="E33" s="18">
        <v>2148.1</v>
      </c>
      <c r="F33" s="27" t="s">
        <v>115</v>
      </c>
    </row>
    <row r="34" spans="1:6" ht="107.25" customHeight="1" x14ac:dyDescent="0.25">
      <c r="A34" s="19">
        <v>26</v>
      </c>
      <c r="B34" s="19" t="s">
        <v>49</v>
      </c>
      <c r="C34" s="20" t="s">
        <v>86</v>
      </c>
      <c r="D34" s="18">
        <v>1134.9649999999999</v>
      </c>
      <c r="E34" s="18">
        <v>1134.9649999999999</v>
      </c>
      <c r="F34" s="27" t="s">
        <v>115</v>
      </c>
    </row>
    <row r="35" spans="1:6" ht="84" x14ac:dyDescent="0.25">
      <c r="A35" s="19">
        <v>27</v>
      </c>
      <c r="B35" s="19" t="s">
        <v>50</v>
      </c>
      <c r="C35" s="20" t="s">
        <v>87</v>
      </c>
      <c r="D35" s="18">
        <v>72</v>
      </c>
      <c r="E35" s="18">
        <v>72</v>
      </c>
      <c r="F35" s="27" t="s">
        <v>116</v>
      </c>
    </row>
    <row r="36" spans="1:6" ht="96" x14ac:dyDescent="0.25">
      <c r="A36" s="19">
        <v>28</v>
      </c>
      <c r="B36" s="19" t="s">
        <v>51</v>
      </c>
      <c r="C36" s="20" t="s">
        <v>88</v>
      </c>
      <c r="D36" s="18">
        <v>176.2687</v>
      </c>
      <c r="E36" s="18">
        <v>176.2687</v>
      </c>
      <c r="F36" s="27" t="s">
        <v>116</v>
      </c>
    </row>
    <row r="37" spans="1:6" ht="108" x14ac:dyDescent="0.25">
      <c r="A37" s="19">
        <v>29</v>
      </c>
      <c r="B37" s="19" t="s">
        <v>52</v>
      </c>
      <c r="C37" s="20" t="s">
        <v>89</v>
      </c>
      <c r="D37" s="18">
        <v>2700.0012999999999</v>
      </c>
      <c r="E37" s="18">
        <v>2700.0012999999999</v>
      </c>
      <c r="F37" s="26" t="s">
        <v>117</v>
      </c>
    </row>
    <row r="38" spans="1:6" ht="84" x14ac:dyDescent="0.25">
      <c r="A38" s="19">
        <v>30</v>
      </c>
      <c r="B38" s="19" t="s">
        <v>53</v>
      </c>
      <c r="C38" s="20" t="s">
        <v>90</v>
      </c>
      <c r="D38" s="18">
        <v>1000</v>
      </c>
      <c r="E38" s="18">
        <v>1000</v>
      </c>
      <c r="F38" s="27" t="s">
        <v>125</v>
      </c>
    </row>
    <row r="39" spans="1:6" ht="72" x14ac:dyDescent="0.25">
      <c r="A39" s="19">
        <v>31</v>
      </c>
      <c r="B39" s="19" t="s">
        <v>54</v>
      </c>
      <c r="C39" s="20" t="s">
        <v>91</v>
      </c>
      <c r="D39" s="18">
        <v>1400</v>
      </c>
      <c r="E39" s="18">
        <v>1400</v>
      </c>
      <c r="F39" s="27" t="s">
        <v>116</v>
      </c>
    </row>
    <row r="40" spans="1:6" ht="108" x14ac:dyDescent="0.25">
      <c r="A40" s="19">
        <v>32</v>
      </c>
      <c r="B40" s="19" t="s">
        <v>55</v>
      </c>
      <c r="C40" s="20" t="s">
        <v>92</v>
      </c>
      <c r="D40" s="18">
        <v>150</v>
      </c>
      <c r="E40" s="18">
        <v>150</v>
      </c>
      <c r="F40" s="27" t="s">
        <v>116</v>
      </c>
    </row>
    <row r="41" spans="1:6" ht="63" customHeight="1" x14ac:dyDescent="0.25">
      <c r="A41" s="19">
        <v>33</v>
      </c>
      <c r="B41" s="19" t="s">
        <v>56</v>
      </c>
      <c r="C41" s="20" t="s">
        <v>93</v>
      </c>
      <c r="D41" s="24">
        <v>0.51</v>
      </c>
      <c r="E41" s="24">
        <v>0.51</v>
      </c>
      <c r="F41" s="27" t="s">
        <v>118</v>
      </c>
    </row>
    <row r="42" spans="1:6" ht="84" x14ac:dyDescent="0.25">
      <c r="A42" s="19">
        <v>34</v>
      </c>
      <c r="B42" s="19" t="s">
        <v>57</v>
      </c>
      <c r="C42" s="20" t="s">
        <v>94</v>
      </c>
      <c r="D42" s="18">
        <v>873.6</v>
      </c>
      <c r="E42" s="18">
        <v>873.6</v>
      </c>
      <c r="F42" s="27" t="s">
        <v>115</v>
      </c>
    </row>
    <row r="43" spans="1:6" ht="72" x14ac:dyDescent="0.25">
      <c r="A43" s="19">
        <v>35</v>
      </c>
      <c r="B43" s="19" t="s">
        <v>58</v>
      </c>
      <c r="C43" s="20" t="s">
        <v>95</v>
      </c>
      <c r="D43" s="18">
        <v>156.69999999999999</v>
      </c>
      <c r="E43" s="18">
        <v>156.69999999999999</v>
      </c>
      <c r="F43" s="27" t="s">
        <v>115</v>
      </c>
    </row>
    <row r="44" spans="1:6" ht="60" x14ac:dyDescent="0.25">
      <c r="A44" s="19">
        <v>36</v>
      </c>
      <c r="B44" s="19" t="s">
        <v>59</v>
      </c>
      <c r="C44" s="20" t="s">
        <v>135</v>
      </c>
      <c r="D44" s="18">
        <v>638</v>
      </c>
      <c r="E44" s="18" t="s">
        <v>64</v>
      </c>
      <c r="F44" s="27" t="s">
        <v>64</v>
      </c>
    </row>
    <row r="45" spans="1:6" ht="72" customHeight="1" x14ac:dyDescent="0.25">
      <c r="A45" s="39">
        <v>37</v>
      </c>
      <c r="B45" s="44" t="s">
        <v>60</v>
      </c>
      <c r="C45" s="20" t="s">
        <v>128</v>
      </c>
      <c r="D45" s="18">
        <v>202.916</v>
      </c>
      <c r="E45" s="18">
        <v>202.916</v>
      </c>
      <c r="F45" s="27" t="s">
        <v>110</v>
      </c>
    </row>
    <row r="46" spans="1:6" ht="120" x14ac:dyDescent="0.25">
      <c r="A46" s="40"/>
      <c r="B46" s="44"/>
      <c r="C46" s="20" t="s">
        <v>140</v>
      </c>
      <c r="D46" s="18">
        <v>254.3432</v>
      </c>
      <c r="E46" s="18">
        <v>254.3432</v>
      </c>
      <c r="F46" s="27" t="s">
        <v>119</v>
      </c>
    </row>
    <row r="47" spans="1:6" ht="99" customHeight="1" x14ac:dyDescent="0.25">
      <c r="A47" s="40"/>
      <c r="B47" s="45"/>
      <c r="C47" s="20" t="s">
        <v>134</v>
      </c>
      <c r="D47" s="18">
        <v>297.66579999999999</v>
      </c>
      <c r="E47" s="18" t="s">
        <v>64</v>
      </c>
      <c r="F47" s="27" t="s">
        <v>64</v>
      </c>
    </row>
    <row r="48" spans="1:6" ht="73.5" customHeight="1" x14ac:dyDescent="0.25">
      <c r="A48" s="40"/>
      <c r="B48" s="45"/>
      <c r="C48" s="20" t="s">
        <v>141</v>
      </c>
      <c r="D48" s="18">
        <v>352.3854</v>
      </c>
      <c r="E48" s="18">
        <v>352.3854</v>
      </c>
      <c r="F48" s="27" t="s">
        <v>114</v>
      </c>
    </row>
    <row r="49" spans="1:6" ht="61.5" customHeight="1" x14ac:dyDescent="0.25">
      <c r="A49" s="41"/>
      <c r="B49" s="45"/>
      <c r="C49" s="20" t="s">
        <v>142</v>
      </c>
      <c r="D49" s="18">
        <v>200</v>
      </c>
      <c r="E49" s="18" t="s">
        <v>64</v>
      </c>
      <c r="F49" s="27" t="s">
        <v>64</v>
      </c>
    </row>
    <row r="50" spans="1:6" ht="87.75" customHeight="1" x14ac:dyDescent="0.25">
      <c r="A50" s="33">
        <v>38</v>
      </c>
      <c r="B50" s="19" t="s">
        <v>61</v>
      </c>
      <c r="C50" s="20" t="s">
        <v>129</v>
      </c>
      <c r="D50" s="18">
        <v>1000</v>
      </c>
      <c r="E50" s="18" t="s">
        <v>64</v>
      </c>
      <c r="F50" s="27" t="s">
        <v>64</v>
      </c>
    </row>
    <row r="51" spans="1:6" ht="84.75" customHeight="1" x14ac:dyDescent="0.25">
      <c r="A51" s="33">
        <v>39</v>
      </c>
      <c r="B51" s="19" t="s">
        <v>62</v>
      </c>
      <c r="C51" s="20" t="s">
        <v>130</v>
      </c>
      <c r="D51" s="18">
        <v>237</v>
      </c>
      <c r="E51" s="18" t="s">
        <v>64</v>
      </c>
      <c r="F51" s="27" t="s">
        <v>64</v>
      </c>
    </row>
    <row r="52" spans="1:6" ht="15.75" customHeight="1" x14ac:dyDescent="0.25">
      <c r="A52" s="17"/>
      <c r="B52" s="42" t="s">
        <v>98</v>
      </c>
      <c r="C52" s="43"/>
      <c r="D52" s="25">
        <f>SUM(D7:D51)</f>
        <v>234522.89840000003</v>
      </c>
      <c r="E52" s="25">
        <f>SUM(E7:E51)</f>
        <v>232150.23260000005</v>
      </c>
      <c r="F52" s="32"/>
    </row>
  </sheetData>
  <mergeCells count="8">
    <mergeCell ref="A45:A49"/>
    <mergeCell ref="B52:C52"/>
    <mergeCell ref="B3:F3"/>
    <mergeCell ref="B7:B8"/>
    <mergeCell ref="B19:B20"/>
    <mergeCell ref="B45:B49"/>
    <mergeCell ref="A7:A8"/>
    <mergeCell ref="A19:A20"/>
  </mergeCells>
  <printOptions horizontalCentered="1"/>
  <pageMargins left="0.78740157480314965" right="0.39370078740157483" top="0.74803149606299213" bottom="0.39370078740157483" header="0.31496062992125984" footer="0.31496062992125984"/>
  <pageSetup paperSize="9" scale="53" firstPageNumber="2" fitToHeight="0" orientation="portrait" useFirstPageNumber="1" r:id="rId1"/>
  <headerFooter>
    <oddHeader>&amp;C&amp;P</oddHeader>
  </headerFooter>
  <rowBreaks count="2" manualBreakCount="2">
    <brk id="18" max="5" man="1"/>
    <brk id="4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Таблица 1</vt:lpstr>
      <vt:lpstr>Таблица 2_</vt:lpstr>
      <vt:lpstr>'Таблица 1'!Заголовки_для_печати</vt:lpstr>
      <vt:lpstr>'Таблица 2_'!Заголовки_для_печати</vt:lpstr>
      <vt:lpstr>'Таблица 2_'!Область_печати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berez</dc:creator>
  <cp:lastModifiedBy>Березкин Д.И.</cp:lastModifiedBy>
  <cp:lastPrinted>2021-05-26T15:28:34Z</cp:lastPrinted>
  <dcterms:created xsi:type="dcterms:W3CDTF">2021-02-08T11:40:43Z</dcterms:created>
  <dcterms:modified xsi:type="dcterms:W3CDTF">2021-05-26T15:28:36Z</dcterms:modified>
</cp:coreProperties>
</file>