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cejeva_ZM\Desktop\Отчет Ребилитация\"/>
    </mc:Choice>
  </mc:AlternateContent>
  <bookViews>
    <workbookView xWindow="360" yWindow="135" windowWidth="19440" windowHeight="9465"/>
  </bookViews>
  <sheets>
    <sheet name="ФМО" sheetId="1" r:id="rId1"/>
  </sheets>
  <definedNames>
    <definedName name="_xlnm._FilterDatabase" localSheetId="0" hidden="1">ФМО!$A$5:$I$25</definedName>
    <definedName name="_xlnm.Print_Titles" localSheetId="0">ФМО!$5:$5</definedName>
    <definedName name="_xlnm.Print_Area" localSheetId="0">ФМО!$A$1:$I$30</definedName>
  </definedNames>
  <calcPr calcId="162913"/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<sst xmlns="http://schemas.openxmlformats.org/spreadsheetml/2006/main" count="131" uniqueCount="64">
  <si>
    <t>Торговое наименование оборудования</t>
  </si>
  <si>
    <t>Наименование производителя</t>
  </si>
  <si>
    <t>Страна происхождения</t>
  </si>
  <si>
    <t>Количество единиц приобретенного медицинского оборудования (изделий)</t>
  </si>
  <si>
    <t>15. НМИЦ им Блохина</t>
  </si>
  <si>
    <t>Стол массажный терапевтический "КИНЕЗО-ЭКСПЕРТ" по ТУ 9444-006-68709709-2013, вариант исполнения: Стол массажный 2-х секционный с функцией вертикализации двухмоторный ММЦМ.941139.011 с принадлежностями</t>
  </si>
  <si>
    <t>Общество с ограниченной ответственностью Научно-производственная фирма «Реабилитационные технологии»</t>
  </si>
  <si>
    <t>РОССИЯ</t>
  </si>
  <si>
    <t>4</t>
  </si>
  <si>
    <t>Комплект дыхательный для ручной ИВЛ КД-МП-В по ТУ 9444-003-52777873-2007</t>
  </si>
  <si>
    <t>Общество с ограниченной ответственностью «МЕДПЛАНТ»</t>
  </si>
  <si>
    <t>1</t>
  </si>
  <si>
    <t>Оборудование не использовалось, поскольку не проводилась сердечно-легочная реанимация</t>
  </si>
  <si>
    <t>2</t>
  </si>
  <si>
    <t>Аппарат физиотерапевтический комбинированного воздействия "АФК-Мед ТеКо" по ТУ 9444-026-56812193-2013</t>
  </si>
  <si>
    <t>Общество с ограниченной ответственностью  «Мед ТеКо»</t>
  </si>
  <si>
    <t>3</t>
  </si>
  <si>
    <t>Аппарат лазерный медицинский ЛАТУС-Т по ТУ 9444-004-73349420-2010</t>
  </si>
  <si>
    <t>ООО "Аткус"</t>
  </si>
  <si>
    <t>Аппарат для многоканальной миостимуляции "НеоСтим-16" по ТУ 26.60.13-002-65248030-2020</t>
  </si>
  <si>
    <t>ООО «Косима»</t>
  </si>
  <si>
    <t>Подвес реабилитационный для вертикализации пациента "Орторент" модель "Орторент С++ (стационарный с роботизированной (кинематической) системой имитации шага)" по ТУ 9444-011-57972160-2016</t>
  </si>
  <si>
    <t>Общество с ограниченной ответственностью «Орторент»</t>
  </si>
  <si>
    <t>Нагреватель термокомпрессов медицинский НТМ-16 по ТУ 32.50.50-017-76228444-2017</t>
  </si>
  <si>
    <t>Общество с ограниченной ответственностью "Физиотехника"</t>
  </si>
  <si>
    <t>Дефибриллятор внешний RESCUE SAM полуавтоматический с принадлежностями</t>
  </si>
  <si>
    <t>"Проджетти С.р.л"</t>
  </si>
  <si>
    <t>ИТАЛИЯ</t>
  </si>
  <si>
    <t>Не использовалось в связи с отсутствием необходимости проведения сердечно-легочной реанимации</t>
  </si>
  <si>
    <t>Аппарат для СМВ-терапии СМВ-20-"Мед ТеКо" по ТУ 26.60.13-036-56812193-2020</t>
  </si>
  <si>
    <t>Аппарат лазерный терапевтический «Матрикс-ВЛОК» по ТУ 9444-002-72085060-2005</t>
  </si>
  <si>
    <t>ООО Научно-исследовательский центр "Матрикс"</t>
  </si>
  <si>
    <t>Ввод в эксплуатацию планируется после расширения отделения медицинской реабилитации</t>
  </si>
  <si>
    <t>Аппарат для флюктуаризации "АСБ-2М" по ТУ 9444-001-18614665-2006</t>
  </si>
  <si>
    <t>ООО "Каскад-ФТО"</t>
  </si>
  <si>
    <t>Аппарат для гальванизации и лекарственного электрофореза "ФОРЕЗ - Мед ТеКо" по ТУ 26.60.13-029-56812193-2017</t>
  </si>
  <si>
    <t>Комплекс суточного мониторирования ЭКГ и АД «Медиком-комби» по ТУ 9442-001-86580521-2014 в составе: c регистратором КР-04</t>
  </si>
  <si>
    <t>Общество с ограниченной ответственностью  "МЕДИКОМ"</t>
  </si>
  <si>
    <t>Отсутствовали больные, которым было показано проведение мониторинга</t>
  </si>
  <si>
    <t>14. ДС Васильевское</t>
  </si>
  <si>
    <t>Кресло-коляска инвалидная, варианты исполнения: LY-250</t>
  </si>
  <si>
    <t>"Титан Дойчлэнд ГмбХ"</t>
  </si>
  <si>
    <t>Германия</t>
  </si>
  <si>
    <t>отсутствие пациентов с данной патологией</t>
  </si>
  <si>
    <t>Маска для сердечно-легочной реанимации (Маска анестезиологическая (детская) APEXMED)</t>
  </si>
  <si>
    <t>"Апексмед Интернэшнл Б. В."</t>
  </si>
  <si>
    <t>Нидерланды</t>
  </si>
  <si>
    <t>Аппарат искусственной вентиляции легких, ручной (Аппарат дыхательный ручной - детский: с аспиратором АДР-МП-Д Медплант)</t>
  </si>
  <si>
    <t>ООО "МЕДПЛАНТ"</t>
  </si>
  <si>
    <t>РФ</t>
  </si>
  <si>
    <t>Стоимость ед. оборудования</t>
  </si>
  <si>
    <t>Кол-во</t>
  </si>
  <si>
    <t>Общая сумма приобретенного оборудования</t>
  </si>
  <si>
    <t>Итого по НМИЦ им Блохина:</t>
  </si>
  <si>
    <t>Итого по ДС Васильевское:</t>
  </si>
  <si>
    <t xml:space="preserve">Всего по федеральным медицинским организациям: </t>
  </si>
  <si>
    <t>Наименование федеральной медорганизации</t>
  </si>
  <si>
    <t xml:space="preserve">(согласно первичным документам медицинской организации по учету принятых пациентов) </t>
  </si>
  <si>
    <t xml:space="preserve">*) - Указанная таблица составлена на основании ответов федеральных медицинских организаций по  фактической средней загрузке оборудования, количества приемов </t>
  </si>
  <si>
    <t xml:space="preserve">Информация о неиспользуемом медицинском оборудовании (изделиях), полученном федеральными медицинскими организациями в рамках реализации </t>
  </si>
  <si>
    <t>На лечение не поступала категория больных с заболеванием соответствующим назначению оборудования</t>
  </si>
  <si>
    <t xml:space="preserve">в 2022 - 2024 годах мероприятий федерального проекта "Оптимальная для восстановления здоровья медицинская реабилитация" для оснащения (переоснащения) отделений медицинской реабилитации* </t>
  </si>
  <si>
    <t>Причины неэффективного использования оборудования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</si>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</sst>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43" fontId="3" fillId="2" borderId="1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43" fontId="3" fillId="4" borderId="1" xfId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0" fontId="3" fillId="4" borderId="0" xfId="0" applyFont="1" applyFill="1"/>
    <xf numFmtId="0" fontId="5" fillId="0" borderId="0" xfId="0" applyFont="1"/>
    <xf numFmtId="0" fontId="2" fillId="4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A3" sqref="A3:I3"/>
    </sheetView>
  </sheetViews>
  <sheetFormatPr defaultRowHeight="12.75" x14ac:dyDescent="0.2"/>
  <cols>
    <col min="1" max="1" width="24" customWidth="1"/>
    <col min="2" max="2" width="61.140625" customWidth="1"/>
    <col min="3" max="3" width="20.28515625" customWidth="1"/>
    <col min="4" max="4" width="18" customWidth="1"/>
    <col min="5" max="5" width="21.140625" style="2" customWidth="1"/>
    <col min="6" max="6" width="31.140625" customWidth="1"/>
    <col min="7" max="8" width="20.28515625" style="3" customWidth="1"/>
    <col min="9" max="9" width="20.28515625" customWidth="1"/>
  </cols>
  <sheetData>
    <row r="1" spans="1:9" x14ac:dyDescent="0.2">
      <c r="A1" s="4"/>
      <c r="B1" s="4"/>
      <c r="C1" s="4"/>
      <c r="D1" s="4"/>
      <c r="E1" s="5"/>
      <c r="F1" s="4"/>
      <c r="G1" s="6"/>
      <c r="H1" s="6"/>
      <c r="I1" s="7" t="s">
        <v>63</v>
      </c>
    </row>
    <row r="2" spans="1:9" ht="14.25" x14ac:dyDescent="0.2">
      <c r="A2" s="26" t="s">
        <v>59</v>
      </c>
      <c r="B2" s="26"/>
      <c r="C2" s="26"/>
      <c r="D2" s="26"/>
      <c r="E2" s="26"/>
      <c r="F2" s="26"/>
      <c r="G2" s="26"/>
      <c r="H2" s="26"/>
      <c r="I2" s="26"/>
    </row>
    <row r="3" spans="1:9" ht="14.25" x14ac:dyDescent="0.2">
      <c r="A3" s="26" t="s">
        <v>61</v>
      </c>
      <c r="B3" s="26"/>
      <c r="C3" s="26"/>
      <c r="D3" s="26"/>
      <c r="E3" s="26"/>
      <c r="F3" s="26"/>
      <c r="G3" s="26"/>
      <c r="H3" s="26"/>
      <c r="I3" s="26"/>
    </row>
    <row r="4" spans="1:9" x14ac:dyDescent="0.2">
      <c r="A4" s="4"/>
      <c r="B4" s="4"/>
      <c r="C4" s="4"/>
      <c r="D4" s="4"/>
      <c r="E4" s="5"/>
      <c r="F4" s="4"/>
      <c r="G4" s="6"/>
      <c r="H4" s="6"/>
      <c r="I4" s="4"/>
    </row>
    <row r="5" spans="1:9" s="1" customFormat="1" ht="51" x14ac:dyDescent="0.2">
      <c r="A5" s="8" t="s">
        <v>56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62</v>
      </c>
      <c r="G5" s="8" t="s">
        <v>50</v>
      </c>
      <c r="H5" s="8" t="s">
        <v>51</v>
      </c>
      <c r="I5" s="8" t="s">
        <v>52</v>
      </c>
    </row>
    <row r="6" spans="1:9" ht="102" x14ac:dyDescent="0.2">
      <c r="A6" s="9" t="s">
        <v>4</v>
      </c>
      <c r="B6" s="10" t="s">
        <v>5</v>
      </c>
      <c r="C6" s="10" t="s">
        <v>6</v>
      </c>
      <c r="D6" s="9" t="s">
        <v>7</v>
      </c>
      <c r="E6" s="11" t="s">
        <v>8</v>
      </c>
      <c r="F6" s="12" t="s">
        <v>60</v>
      </c>
      <c r="G6" s="13">
        <v>370</v>
      </c>
      <c r="H6" s="14">
        <v>4</v>
      </c>
      <c r="I6" s="15">
        <v>1480</v>
      </c>
    </row>
    <row r="7" spans="1:9" ht="51" x14ac:dyDescent="0.2">
      <c r="A7" s="9" t="s">
        <v>4</v>
      </c>
      <c r="B7" s="10" t="s">
        <v>9</v>
      </c>
      <c r="C7" s="10" t="s">
        <v>10</v>
      </c>
      <c r="D7" s="10" t="s">
        <v>7</v>
      </c>
      <c r="E7" s="11" t="s">
        <v>11</v>
      </c>
      <c r="F7" s="12" t="s">
        <v>12</v>
      </c>
      <c r="G7" s="13">
        <v>7.32</v>
      </c>
      <c r="H7" s="14">
        <v>1</v>
      </c>
      <c r="I7" s="15">
        <v>7.32</v>
      </c>
    </row>
    <row r="8" spans="1:9" ht="51" x14ac:dyDescent="0.2">
      <c r="A8" s="9" t="s">
        <v>4</v>
      </c>
      <c r="B8" s="10" t="s">
        <v>14</v>
      </c>
      <c r="C8" s="10" t="s">
        <v>15</v>
      </c>
      <c r="D8" s="10" t="s">
        <v>7</v>
      </c>
      <c r="E8" s="11" t="s">
        <v>16</v>
      </c>
      <c r="F8" s="12" t="s">
        <v>60</v>
      </c>
      <c r="G8" s="13">
        <v>389.07499999999999</v>
      </c>
      <c r="H8" s="14">
        <v>3</v>
      </c>
      <c r="I8" s="15">
        <v>1167.2249999999999</v>
      </c>
    </row>
    <row r="9" spans="1:9" ht="51" x14ac:dyDescent="0.2">
      <c r="A9" s="9" t="s">
        <v>4</v>
      </c>
      <c r="B9" s="10" t="s">
        <v>17</v>
      </c>
      <c r="C9" s="10" t="s">
        <v>18</v>
      </c>
      <c r="D9" s="10" t="s">
        <v>7</v>
      </c>
      <c r="E9" s="11" t="s">
        <v>13</v>
      </c>
      <c r="F9" s="12" t="s">
        <v>60</v>
      </c>
      <c r="G9" s="13">
        <v>420</v>
      </c>
      <c r="H9" s="14">
        <v>2</v>
      </c>
      <c r="I9" s="15">
        <v>840</v>
      </c>
    </row>
    <row r="10" spans="1:9" ht="51" x14ac:dyDescent="0.2">
      <c r="A10" s="9" t="s">
        <v>4</v>
      </c>
      <c r="B10" s="10" t="s">
        <v>19</v>
      </c>
      <c r="C10" s="10" t="s">
        <v>20</v>
      </c>
      <c r="D10" s="10" t="s">
        <v>7</v>
      </c>
      <c r="E10" s="11" t="s">
        <v>11</v>
      </c>
      <c r="F10" s="12" t="s">
        <v>60</v>
      </c>
      <c r="G10" s="13">
        <v>1011.5</v>
      </c>
      <c r="H10" s="14">
        <v>1</v>
      </c>
      <c r="I10" s="15">
        <v>1011.5</v>
      </c>
    </row>
    <row r="11" spans="1:9" ht="51" x14ac:dyDescent="0.2">
      <c r="A11" s="9" t="s">
        <v>4</v>
      </c>
      <c r="B11" s="10" t="s">
        <v>21</v>
      </c>
      <c r="C11" s="10" t="s">
        <v>22</v>
      </c>
      <c r="D11" s="10" t="s">
        <v>7</v>
      </c>
      <c r="E11" s="11" t="s">
        <v>16</v>
      </c>
      <c r="F11" s="12" t="s">
        <v>60</v>
      </c>
      <c r="G11" s="13">
        <v>1800</v>
      </c>
      <c r="H11" s="14">
        <v>3</v>
      </c>
      <c r="I11" s="15">
        <v>5400</v>
      </c>
    </row>
    <row r="12" spans="1:9" ht="51" x14ac:dyDescent="0.2">
      <c r="A12" s="9" t="s">
        <v>4</v>
      </c>
      <c r="B12" s="10" t="s">
        <v>23</v>
      </c>
      <c r="C12" s="10" t="s">
        <v>24</v>
      </c>
      <c r="D12" s="10" t="s">
        <v>7</v>
      </c>
      <c r="E12" s="11" t="s">
        <v>11</v>
      </c>
      <c r="F12" s="12" t="s">
        <v>60</v>
      </c>
      <c r="G12" s="13">
        <v>362.97199999999998</v>
      </c>
      <c r="H12" s="14">
        <v>1</v>
      </c>
      <c r="I12" s="15">
        <v>362.97199999999998</v>
      </c>
    </row>
    <row r="13" spans="1:9" ht="51" x14ac:dyDescent="0.2">
      <c r="A13" s="9" t="s">
        <v>4</v>
      </c>
      <c r="B13" s="10" t="s">
        <v>25</v>
      </c>
      <c r="C13" s="10" t="s">
        <v>26</v>
      </c>
      <c r="D13" s="10" t="s">
        <v>27</v>
      </c>
      <c r="E13" s="11" t="s">
        <v>11</v>
      </c>
      <c r="F13" s="12" t="s">
        <v>28</v>
      </c>
      <c r="G13" s="13">
        <v>108</v>
      </c>
      <c r="H13" s="14">
        <v>1</v>
      </c>
      <c r="I13" s="15">
        <v>108</v>
      </c>
    </row>
    <row r="14" spans="1:9" ht="51" x14ac:dyDescent="0.2">
      <c r="A14" s="9" t="s">
        <v>4</v>
      </c>
      <c r="B14" s="10" t="s">
        <v>29</v>
      </c>
      <c r="C14" s="10" t="s">
        <v>15</v>
      </c>
      <c r="D14" s="10" t="s">
        <v>7</v>
      </c>
      <c r="E14" s="11" t="s">
        <v>11</v>
      </c>
      <c r="F14" s="12" t="s">
        <v>60</v>
      </c>
      <c r="G14" s="13">
        <v>385.69499999999999</v>
      </c>
      <c r="H14" s="14">
        <v>1</v>
      </c>
      <c r="I14" s="15">
        <v>385.69499999999999</v>
      </c>
    </row>
    <row r="15" spans="1:9" ht="38.25" x14ac:dyDescent="0.2">
      <c r="A15" s="9" t="s">
        <v>4</v>
      </c>
      <c r="B15" s="10" t="s">
        <v>30</v>
      </c>
      <c r="C15" s="10" t="s">
        <v>31</v>
      </c>
      <c r="D15" s="10" t="s">
        <v>7</v>
      </c>
      <c r="E15" s="11" t="s">
        <v>11</v>
      </c>
      <c r="F15" s="12" t="s">
        <v>32</v>
      </c>
      <c r="G15" s="13">
        <v>50.4</v>
      </c>
      <c r="H15" s="14">
        <v>1</v>
      </c>
      <c r="I15" s="15">
        <v>50.4</v>
      </c>
    </row>
    <row r="16" spans="1:9" ht="38.25" x14ac:dyDescent="0.2">
      <c r="A16" s="9" t="s">
        <v>4</v>
      </c>
      <c r="B16" s="10" t="s">
        <v>30</v>
      </c>
      <c r="C16" s="10" t="s">
        <v>31</v>
      </c>
      <c r="D16" s="10" t="s">
        <v>7</v>
      </c>
      <c r="E16" s="11" t="s">
        <v>11</v>
      </c>
      <c r="F16" s="12" t="s">
        <v>32</v>
      </c>
      <c r="G16" s="13">
        <v>50.4</v>
      </c>
      <c r="H16" s="14">
        <v>1</v>
      </c>
      <c r="I16" s="15">
        <v>50.4</v>
      </c>
    </row>
    <row r="17" spans="1:9" ht="51" x14ac:dyDescent="0.2">
      <c r="A17" s="9" t="s">
        <v>4</v>
      </c>
      <c r="B17" s="10" t="s">
        <v>30</v>
      </c>
      <c r="C17" s="10" t="s">
        <v>31</v>
      </c>
      <c r="D17" s="10" t="s">
        <v>7</v>
      </c>
      <c r="E17" s="11" t="s">
        <v>11</v>
      </c>
      <c r="F17" s="12" t="s">
        <v>60</v>
      </c>
      <c r="G17" s="13">
        <v>50.4</v>
      </c>
      <c r="H17" s="14">
        <v>1</v>
      </c>
      <c r="I17" s="15">
        <v>50.4</v>
      </c>
    </row>
    <row r="18" spans="1:9" ht="51" x14ac:dyDescent="0.2">
      <c r="A18" s="9" t="s">
        <v>4</v>
      </c>
      <c r="B18" s="10" t="s">
        <v>30</v>
      </c>
      <c r="C18" s="10" t="s">
        <v>31</v>
      </c>
      <c r="D18" s="10" t="s">
        <v>7</v>
      </c>
      <c r="E18" s="11" t="s">
        <v>11</v>
      </c>
      <c r="F18" s="12" t="s">
        <v>60</v>
      </c>
      <c r="G18" s="13">
        <v>50.4</v>
      </c>
      <c r="H18" s="14">
        <v>1</v>
      </c>
      <c r="I18" s="15">
        <v>50.4</v>
      </c>
    </row>
    <row r="19" spans="1:9" ht="51" x14ac:dyDescent="0.2">
      <c r="A19" s="9" t="s">
        <v>4</v>
      </c>
      <c r="B19" s="10" t="s">
        <v>33</v>
      </c>
      <c r="C19" s="10" t="s">
        <v>34</v>
      </c>
      <c r="D19" s="10" t="s">
        <v>7</v>
      </c>
      <c r="E19" s="11" t="s">
        <v>8</v>
      </c>
      <c r="F19" s="12" t="s">
        <v>60</v>
      </c>
      <c r="G19" s="13">
        <v>110.69499999999999</v>
      </c>
      <c r="H19" s="14">
        <v>4</v>
      </c>
      <c r="I19" s="15">
        <v>442.78</v>
      </c>
    </row>
    <row r="20" spans="1:9" ht="51" x14ac:dyDescent="0.2">
      <c r="A20" s="9" t="s">
        <v>4</v>
      </c>
      <c r="B20" s="10" t="s">
        <v>35</v>
      </c>
      <c r="C20" s="10" t="s">
        <v>15</v>
      </c>
      <c r="D20" s="10" t="s">
        <v>7</v>
      </c>
      <c r="E20" s="11" t="s">
        <v>11</v>
      </c>
      <c r="F20" s="12" t="s">
        <v>60</v>
      </c>
      <c r="G20" s="13">
        <v>30</v>
      </c>
      <c r="H20" s="14">
        <v>1</v>
      </c>
      <c r="I20" s="15">
        <v>30</v>
      </c>
    </row>
    <row r="21" spans="1:9" ht="51" x14ac:dyDescent="0.2">
      <c r="A21" s="9" t="s">
        <v>4</v>
      </c>
      <c r="B21" s="10" t="s">
        <v>36</v>
      </c>
      <c r="C21" s="10" t="s">
        <v>37</v>
      </c>
      <c r="D21" s="10" t="s">
        <v>7</v>
      </c>
      <c r="E21" s="11" t="s">
        <v>13</v>
      </c>
      <c r="F21" s="12" t="s">
        <v>38</v>
      </c>
      <c r="G21" s="13">
        <v>440</v>
      </c>
      <c r="H21" s="14">
        <v>2</v>
      </c>
      <c r="I21" s="15">
        <v>880</v>
      </c>
    </row>
    <row r="22" spans="1:9" x14ac:dyDescent="0.2">
      <c r="A22" s="16" t="s">
        <v>53</v>
      </c>
      <c r="B22" s="10"/>
      <c r="C22" s="10"/>
      <c r="D22" s="10"/>
      <c r="E22" s="11"/>
      <c r="F22" s="12"/>
      <c r="G22" s="13"/>
      <c r="H22" s="17">
        <v>28</v>
      </c>
      <c r="I22" s="18">
        <v>12317.09</v>
      </c>
    </row>
    <row r="23" spans="1:9" ht="25.5" x14ac:dyDescent="0.2">
      <c r="A23" s="9" t="s">
        <v>39</v>
      </c>
      <c r="B23" s="10" t="s">
        <v>40</v>
      </c>
      <c r="C23" s="10" t="s">
        <v>41</v>
      </c>
      <c r="D23" s="10" t="s">
        <v>42</v>
      </c>
      <c r="E23" s="11" t="s">
        <v>13</v>
      </c>
      <c r="F23" s="12" t="s">
        <v>43</v>
      </c>
      <c r="G23" s="13">
        <v>41</v>
      </c>
      <c r="H23" s="14">
        <v>2</v>
      </c>
      <c r="I23" s="15">
        <v>82</v>
      </c>
    </row>
    <row r="24" spans="1:9" ht="25.5" x14ac:dyDescent="0.2">
      <c r="A24" s="9" t="s">
        <v>39</v>
      </c>
      <c r="B24" s="10" t="s">
        <v>44</v>
      </c>
      <c r="C24" s="10" t="s">
        <v>45</v>
      </c>
      <c r="D24" s="10" t="s">
        <v>46</v>
      </c>
      <c r="E24" s="11" t="s">
        <v>11</v>
      </c>
      <c r="F24" s="12" t="s">
        <v>43</v>
      </c>
      <c r="G24" s="13">
        <v>1.1716</v>
      </c>
      <c r="H24" s="19">
        <v>1</v>
      </c>
      <c r="I24" s="15">
        <v>1.1716</v>
      </c>
    </row>
    <row r="25" spans="1:9" ht="25.5" x14ac:dyDescent="0.2">
      <c r="A25" s="9" t="s">
        <v>39</v>
      </c>
      <c r="B25" s="10" t="s">
        <v>47</v>
      </c>
      <c r="C25" s="10" t="s">
        <v>48</v>
      </c>
      <c r="D25" s="10" t="s">
        <v>49</v>
      </c>
      <c r="E25" s="11" t="s">
        <v>11</v>
      </c>
      <c r="F25" s="12" t="s">
        <v>43</v>
      </c>
      <c r="G25" s="13">
        <v>45.938330000000001</v>
      </c>
      <c r="H25" s="19">
        <v>1</v>
      </c>
      <c r="I25" s="15">
        <v>45.938330000000001</v>
      </c>
    </row>
    <row r="26" spans="1:9" x14ac:dyDescent="0.2">
      <c r="A26" s="16" t="s">
        <v>54</v>
      </c>
      <c r="B26" s="10"/>
      <c r="C26" s="9"/>
      <c r="D26" s="9"/>
      <c r="E26" s="11"/>
      <c r="F26" s="20"/>
      <c r="G26" s="21"/>
      <c r="H26" s="22">
        <v>4</v>
      </c>
      <c r="I26" s="23">
        <v>129.11000000000001</v>
      </c>
    </row>
    <row r="27" spans="1:9" x14ac:dyDescent="0.2">
      <c r="A27" s="16" t="s">
        <v>55</v>
      </c>
      <c r="B27" s="10"/>
      <c r="C27" s="9"/>
      <c r="D27" s="9"/>
      <c r="E27" s="11"/>
      <c r="F27" s="20"/>
      <c r="G27" s="21"/>
      <c r="H27" s="22">
        <v>32</v>
      </c>
      <c r="I27" s="23">
        <f>I22+I26</f>
        <v>12446.2</v>
      </c>
    </row>
    <row r="28" spans="1:9" x14ac:dyDescent="0.2">
      <c r="A28" s="4"/>
      <c r="B28" s="4"/>
      <c r="C28" s="4"/>
      <c r="D28" s="4"/>
      <c r="E28" s="5"/>
      <c r="F28" s="4"/>
      <c r="G28" s="6"/>
      <c r="H28" s="6"/>
      <c r="I28" s="4"/>
    </row>
    <row r="29" spans="1:9" x14ac:dyDescent="0.2">
      <c r="A29" s="24" t="s">
        <v>58</v>
      </c>
      <c r="B29" s="4"/>
      <c r="C29" s="4"/>
      <c r="D29" s="4"/>
      <c r="E29" s="5"/>
      <c r="F29" s="25"/>
      <c r="G29" s="6"/>
      <c r="H29" s="6"/>
      <c r="I29" s="4"/>
    </row>
    <row r="30" spans="1:9" x14ac:dyDescent="0.2">
      <c r="A30" s="24" t="s">
        <v>57</v>
      </c>
      <c r="B30" s="4"/>
      <c r="C30" s="4"/>
      <c r="D30" s="4"/>
      <c r="E30" s="5"/>
      <c r="F30" s="4"/>
      <c r="G30" s="6"/>
      <c r="H30" s="6"/>
      <c r="I30" s="4"/>
    </row>
  </sheetData>
  <autoFilter ref="A5:I25"/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ФМО</vt:lpstr>
      <vt:lpstr>ФМО!Заголовки_для_печати</vt:lpstr>
      <vt:lpstr>ФМО!Область_печати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polyanalyst</dc:creator>
  <cp:lastModifiedBy>Бацежева Залина Муратовна</cp:lastModifiedBy>
  <cp:lastPrinted>2024-11-27T12:24:45Z</cp:lastPrinted>
  <dcterms:created xsi:type="dcterms:W3CDTF">2024-09-30T06:43:41Z</dcterms:created>
  <dcterms:modified xsi:type="dcterms:W3CDTF">2025-06-05T14:28:11Z</dcterms:modified>
</cp:coreProperties>
</file>