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1505" tabRatio="500"/>
  </bookViews>
  <sheets>
    <sheet name="Лист1" sheetId="1" r:id="rId1"/>
  </sheets>
  <definedNames>
    <definedName name="_xlnm.Print_Titles" localSheetId="0">Лист1!$4:$5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8" i="1" l="1"/>
  <c r="F52" i="1"/>
  <c r="E52" i="1"/>
  <c r="G58" i="1"/>
  <c r="F58" i="1"/>
  <c r="G52" i="1"/>
</calcChain>
</file>

<file path=xl/sharedStrings.xml><?xml version="1.0" encoding="utf-8"?>
<sst xmlns="http://schemas.openxmlformats.org/spreadsheetml/2006/main" count="114" uniqueCount="67">
  <si>
    <t>по состоянию на 01.01.2024</t>
  </si>
  <si>
    <t>№ п/п</t>
  </si>
  <si>
    <t>Наименование</t>
  </si>
  <si>
    <t>Дата создания</t>
  </si>
  <si>
    <t>Цель участия (основной вид деятельности)</t>
  </si>
  <si>
    <t>Уставный капитал (тыс.рублей)</t>
  </si>
  <si>
    <t>Участие Корпорации (тыс.рублей), в том числе</t>
  </si>
  <si>
    <t>за счет бюджетных инвестиций</t>
  </si>
  <si>
    <t>за счет собственных средств Корпорации</t>
  </si>
  <si>
    <t>1. Вклады в уставные (складочные) капиталы других организаций</t>
  </si>
  <si>
    <t>93.29 Деятельность зрелищно-развлекательная, прочая</t>
  </si>
  <si>
    <t>55.10 Деятельность гостиниц и прочих мест для временного проживания</t>
  </si>
  <si>
    <t>93.11 Деятельность спортивных объектов</t>
  </si>
  <si>
    <t>41.20 Строительство жилых и нежилых
зданий</t>
  </si>
  <si>
    <t>86.90.4 Деятельность санаторно-курортных организаций</t>
  </si>
  <si>
    <t>79.11 Деятельность туристических агентств</t>
  </si>
  <si>
    <t>ИТОГО</t>
  </si>
  <si>
    <t>2. Вклады в уставные (складочные) капиталы других организаций до государственной регистрации соответствующих изменений учредительных документов</t>
  </si>
  <si>
    <t>без учета последнего взноса, который не зарегистрирован на 31.12.2023</t>
  </si>
  <si>
    <t xml:space="preserve"> ООО "Бухта Нагаева"</t>
  </si>
  <si>
    <t>ООО "Визит Абрау"</t>
  </si>
  <si>
    <t xml:space="preserve">ООО "ГК Домковка" </t>
  </si>
  <si>
    <t>ООО "Грин Флоу Байкал"</t>
  </si>
  <si>
    <t xml:space="preserve"> ООО "Долина азаса"</t>
  </si>
  <si>
    <t xml:space="preserve"> ООО "Завидово парк"</t>
  </si>
  <si>
    <t xml:space="preserve"> ООО "Истерн аква Парадайз"</t>
  </si>
  <si>
    <t>ООО "Космос отель Екатеринбург"</t>
  </si>
  <si>
    <t xml:space="preserve"> ООО "Космос отель Каракольские озера"</t>
  </si>
  <si>
    <t>ООО "Космос отель Омск"</t>
  </si>
  <si>
    <t>ООО "Космос отель Тобольск"</t>
  </si>
  <si>
    <t xml:space="preserve"> ООО "Курорт Новая Анапа"</t>
  </si>
  <si>
    <t xml:space="preserve">ООО "Курорт Сапфир Урала" </t>
  </si>
  <si>
    <t>ООО "Курортно-оздоровительный комплекс "Высокий мыс"</t>
  </si>
  <si>
    <t>ООО "Курортно-оздоровительный комплекс "Русич"</t>
  </si>
  <si>
    <t xml:space="preserve"> ООО"Лагонаки"</t>
  </si>
  <si>
    <t>ООО "СПК МДК"</t>
  </si>
  <si>
    <t xml:space="preserve"> ООО "Островского, 145"</t>
  </si>
  <si>
    <t xml:space="preserve"> ООО"Новая Губаха"</t>
  </si>
  <si>
    <t xml:space="preserve"> ООО "Отель Линкс"</t>
  </si>
  <si>
    <t xml:space="preserve"> ООО "Пан турс"</t>
  </si>
  <si>
    <t>ООО " Парк-отель "Королёво"</t>
  </si>
  <si>
    <t xml:space="preserve"> ООО "Проектная компания "Аджигардак"</t>
  </si>
  <si>
    <t>ООО "РК "Катунь"</t>
  </si>
  <si>
    <t xml:space="preserve"> ООО "Санаторий "Алтай Вест"</t>
  </si>
  <si>
    <t xml:space="preserve"> ООО "Созвездие Гагарина"</t>
  </si>
  <si>
    <t>ООО "Туризм. РФ Алтайский край"</t>
  </si>
  <si>
    <t>ООО "Туризм. РФ Иркутская область"</t>
  </si>
  <si>
    <t>ООО "Туризм. РФ Республика Татарстан"</t>
  </si>
  <si>
    <t>ООО "Туризм. РФ Сахалинская область"</t>
  </si>
  <si>
    <t>ООО "Туристские территории"</t>
  </si>
  <si>
    <t>ООО "Турьев Хутор Девелопмент"</t>
  </si>
  <si>
    <t>ООО "Центр"</t>
  </si>
  <si>
    <t>ООО "Электра"</t>
  </si>
  <si>
    <t>ООО "Ямань Резорт"</t>
  </si>
  <si>
    <t>ООО "Наш Дагестан"</t>
  </si>
  <si>
    <t xml:space="preserve"> ООО "Акватория" </t>
  </si>
  <si>
    <t>ООО "Ангара отель"</t>
  </si>
  <si>
    <t xml:space="preserve">ООО "Гостиничный комплекс" </t>
  </si>
  <si>
    <t>ООО "Окулова 4"</t>
  </si>
  <si>
    <t>ООО "Парк"Три вулкана"</t>
  </si>
  <si>
    <t xml:space="preserve"> ООО "Строитель"</t>
  </si>
  <si>
    <t>ООО "Форест"</t>
  </si>
  <si>
    <t>ООО "СДК "Центр"</t>
  </si>
  <si>
    <t xml:space="preserve"> ООО "ТК "Ладога"</t>
  </si>
  <si>
    <t xml:space="preserve">Информация о дочерних юридических лицах и взносах Общества в их уставные капиталы </t>
  </si>
  <si>
    <t>Приложение № 24</t>
  </si>
  <si>
    <t>41.20 Строительство жилых и нежилых зданий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</si>
</sst>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40" fontId="3" fillId="0" borderId="1" xfId="0" applyNumberFormat="1" applyFont="1" applyBorder="1"/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right"/>
    </xf>
    <xf numFmtId="4" fontId="3" fillId="3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0"/>
  <sheetViews>
    <sheetView tabSelected="1" view="pageBreakPreview" topLeftCell="A37" zoomScale="60" zoomScaleNormal="100" workbookViewId="0">
      <selection activeCell="D65" sqref="D65:D66"/>
    </sheetView>
  </sheetViews>
  <sheetFormatPr defaultColWidth="9.140625" defaultRowHeight="15" x14ac:dyDescent="0.25"/>
  <cols>
    <col min="1" max="1" width="4.5703125" style="1" customWidth="1"/>
    <col min="2" max="2" width="28.28515625" style="2" customWidth="1"/>
    <col min="3" max="3" width="9.140625" style="3"/>
    <col min="4" max="4" width="34" style="2" customWidth="1"/>
    <col min="5" max="5" width="12.85546875" style="2" customWidth="1"/>
    <col min="6" max="6" width="16.5703125" style="2" customWidth="1"/>
    <col min="7" max="7" width="16.42578125" style="2" customWidth="1"/>
    <col min="8" max="1024" width="9.140625" style="2"/>
  </cols>
  <sheetData>
    <row r="1" spans="1:10" x14ac:dyDescent="0.25">
      <c r="G1" s="15" t="s">
        <v>65</v>
      </c>
    </row>
    <row r="2" spans="1:10" x14ac:dyDescent="0.25">
      <c r="A2" s="25" t="s">
        <v>64</v>
      </c>
      <c r="B2" s="25"/>
      <c r="C2" s="25"/>
      <c r="D2" s="25"/>
      <c r="E2" s="25"/>
      <c r="F2" s="25"/>
      <c r="G2" s="25"/>
    </row>
    <row r="3" spans="1:10" x14ac:dyDescent="0.25">
      <c r="F3" s="29" t="s">
        <v>0</v>
      </c>
      <c r="G3" s="29"/>
    </row>
    <row r="4" spans="1:10" s="5" customFormat="1" ht="23.1" customHeight="1" x14ac:dyDescent="0.25">
      <c r="A4" s="26" t="s">
        <v>1</v>
      </c>
      <c r="B4" s="26" t="s">
        <v>2</v>
      </c>
      <c r="C4" s="28" t="s">
        <v>3</v>
      </c>
      <c r="D4" s="26" t="s">
        <v>4</v>
      </c>
      <c r="E4" s="26" t="s">
        <v>5</v>
      </c>
      <c r="F4" s="26" t="s">
        <v>6</v>
      </c>
      <c r="G4" s="26"/>
      <c r="J4" s="6"/>
    </row>
    <row r="5" spans="1:10" s="5" customFormat="1" ht="22.5" x14ac:dyDescent="0.25">
      <c r="A5" s="26"/>
      <c r="B5" s="26"/>
      <c r="C5" s="28"/>
      <c r="D5" s="26"/>
      <c r="E5" s="26"/>
      <c r="F5" s="4" t="s">
        <v>7</v>
      </c>
      <c r="G5" s="4" t="s">
        <v>8</v>
      </c>
    </row>
    <row r="6" spans="1:10" s="5" customFormat="1" ht="11.25" customHeight="1" x14ac:dyDescent="0.25">
      <c r="A6" s="27" t="s">
        <v>9</v>
      </c>
      <c r="B6" s="27"/>
      <c r="C6" s="27"/>
      <c r="D6" s="27"/>
      <c r="E6" s="27"/>
      <c r="F6" s="27"/>
      <c r="G6" s="27"/>
    </row>
    <row r="7" spans="1:10" ht="22.5" x14ac:dyDescent="0.25">
      <c r="A7" s="18">
        <v>1</v>
      </c>
      <c r="B7" s="7" t="s">
        <v>55</v>
      </c>
      <c r="C7" s="19">
        <v>44344</v>
      </c>
      <c r="D7" s="7" t="s">
        <v>10</v>
      </c>
      <c r="E7" s="20">
        <v>1044607</v>
      </c>
      <c r="F7" s="20">
        <v>300000</v>
      </c>
      <c r="G7" s="20">
        <v>0</v>
      </c>
    </row>
    <row r="8" spans="1:10" ht="22.5" x14ac:dyDescent="0.25">
      <c r="A8" s="18">
        <v>2</v>
      </c>
      <c r="B8" s="7" t="s">
        <v>56</v>
      </c>
      <c r="C8" s="19">
        <v>44697</v>
      </c>
      <c r="D8" s="7" t="s">
        <v>11</v>
      </c>
      <c r="E8" s="20">
        <v>10</v>
      </c>
      <c r="F8" s="20">
        <v>0</v>
      </c>
      <c r="G8" s="20">
        <v>4.9000000000000004</v>
      </c>
    </row>
    <row r="9" spans="1:10" ht="22.5" x14ac:dyDescent="0.25">
      <c r="A9" s="18">
        <v>3</v>
      </c>
      <c r="B9" s="7" t="s">
        <v>19</v>
      </c>
      <c r="C9" s="19">
        <v>44697</v>
      </c>
      <c r="D9" s="7" t="s">
        <v>11</v>
      </c>
      <c r="E9" s="20">
        <v>10</v>
      </c>
      <c r="F9" s="20">
        <v>0</v>
      </c>
      <c r="G9" s="20">
        <v>4.9000000000000004</v>
      </c>
    </row>
    <row r="10" spans="1:10" ht="22.5" x14ac:dyDescent="0.25">
      <c r="A10" s="18">
        <v>4</v>
      </c>
      <c r="B10" s="7" t="s">
        <v>20</v>
      </c>
      <c r="C10" s="19">
        <v>44700</v>
      </c>
      <c r="D10" s="7" t="s">
        <v>11</v>
      </c>
      <c r="E10" s="20">
        <v>10</v>
      </c>
      <c r="F10" s="20">
        <v>0</v>
      </c>
      <c r="G10" s="20">
        <v>4.9000000000000004</v>
      </c>
    </row>
    <row r="11" spans="1:10" ht="22.5" x14ac:dyDescent="0.25">
      <c r="A11" s="18">
        <v>5</v>
      </c>
      <c r="B11" s="7" t="s">
        <v>21</v>
      </c>
      <c r="C11" s="19">
        <v>44700</v>
      </c>
      <c r="D11" s="7" t="s">
        <v>11</v>
      </c>
      <c r="E11" s="20">
        <v>1200</v>
      </c>
      <c r="F11" s="20">
        <v>304998</v>
      </c>
      <c r="G11" s="20">
        <v>2.6</v>
      </c>
    </row>
    <row r="12" spans="1:10" ht="22.5" x14ac:dyDescent="0.25">
      <c r="A12" s="18">
        <v>6</v>
      </c>
      <c r="B12" s="7" t="s">
        <v>57</v>
      </c>
      <c r="C12" s="19">
        <v>43319</v>
      </c>
      <c r="D12" s="7" t="s">
        <v>11</v>
      </c>
      <c r="E12" s="20">
        <v>139518.2549</v>
      </c>
      <c r="F12" s="8">
        <v>68358.554900000003</v>
      </c>
      <c r="G12" s="8">
        <v>1</v>
      </c>
    </row>
    <row r="13" spans="1:10" ht="22.5" x14ac:dyDescent="0.25">
      <c r="A13" s="18">
        <v>7</v>
      </c>
      <c r="B13" s="7" t="s">
        <v>22</v>
      </c>
      <c r="C13" s="19">
        <v>43634</v>
      </c>
      <c r="D13" s="7" t="s">
        <v>11</v>
      </c>
      <c r="E13" s="20">
        <v>235000</v>
      </c>
      <c r="F13" s="8">
        <v>114999</v>
      </c>
      <c r="G13" s="8">
        <v>1</v>
      </c>
    </row>
    <row r="14" spans="1:10" ht="22.5" x14ac:dyDescent="0.25">
      <c r="A14" s="18">
        <v>8</v>
      </c>
      <c r="B14" s="7" t="s">
        <v>23</v>
      </c>
      <c r="C14" s="19">
        <v>44701</v>
      </c>
      <c r="D14" s="7" t="s">
        <v>11</v>
      </c>
      <c r="E14" s="20">
        <v>10000</v>
      </c>
      <c r="F14" s="20">
        <v>4895.1000000000004</v>
      </c>
      <c r="G14" s="20">
        <v>4.9000000000000004</v>
      </c>
    </row>
    <row r="15" spans="1:10" ht="22.5" x14ac:dyDescent="0.25">
      <c r="A15" s="18">
        <v>9</v>
      </c>
      <c r="B15" s="7" t="s">
        <v>24</v>
      </c>
      <c r="C15" s="19">
        <v>43714</v>
      </c>
      <c r="D15" s="7" t="s">
        <v>11</v>
      </c>
      <c r="E15" s="20">
        <v>8337101</v>
      </c>
      <c r="F15" s="20">
        <v>0</v>
      </c>
      <c r="G15" s="8">
        <v>1</v>
      </c>
    </row>
    <row r="16" spans="1:10" ht="24" customHeight="1" x14ac:dyDescent="0.25">
      <c r="A16" s="18">
        <v>10</v>
      </c>
      <c r="B16" s="7" t="s">
        <v>25</v>
      </c>
      <c r="C16" s="19">
        <v>43689</v>
      </c>
      <c r="D16" s="7" t="s">
        <v>12</v>
      </c>
      <c r="E16" s="20">
        <v>1333.3340000000001</v>
      </c>
      <c r="F16" s="20">
        <v>0</v>
      </c>
      <c r="G16" s="8">
        <v>333.334</v>
      </c>
    </row>
    <row r="17" spans="1:7" ht="22.5" x14ac:dyDescent="0.25">
      <c r="A17" s="18">
        <v>11</v>
      </c>
      <c r="B17" s="7" t="s">
        <v>26</v>
      </c>
      <c r="C17" s="19">
        <v>44035</v>
      </c>
      <c r="D17" s="7" t="s">
        <v>11</v>
      </c>
      <c r="E17" s="20">
        <v>101</v>
      </c>
      <c r="F17" s="8">
        <v>0</v>
      </c>
      <c r="G17" s="8">
        <v>1</v>
      </c>
    </row>
    <row r="18" spans="1:7" ht="22.5" x14ac:dyDescent="0.25">
      <c r="A18" s="18">
        <v>12</v>
      </c>
      <c r="B18" s="7" t="s">
        <v>27</v>
      </c>
      <c r="C18" s="19">
        <v>44698</v>
      </c>
      <c r="D18" s="7" t="s">
        <v>11</v>
      </c>
      <c r="E18" s="20">
        <v>100</v>
      </c>
      <c r="F18" s="8">
        <v>0</v>
      </c>
      <c r="G18" s="8">
        <v>1</v>
      </c>
    </row>
    <row r="19" spans="1:7" ht="22.5" x14ac:dyDescent="0.25">
      <c r="A19" s="18">
        <v>13</v>
      </c>
      <c r="B19" s="7" t="s">
        <v>28</v>
      </c>
      <c r="C19" s="19">
        <v>44041</v>
      </c>
      <c r="D19" s="7" t="s">
        <v>11</v>
      </c>
      <c r="E19" s="20">
        <v>2119460</v>
      </c>
      <c r="F19" s="8">
        <v>384000</v>
      </c>
      <c r="G19" s="20">
        <v>0</v>
      </c>
    </row>
    <row r="20" spans="1:7" ht="22.5" x14ac:dyDescent="0.25">
      <c r="A20" s="18">
        <v>14</v>
      </c>
      <c r="B20" s="7" t="s">
        <v>29</v>
      </c>
      <c r="C20" s="19">
        <v>44511</v>
      </c>
      <c r="D20" s="7" t="s">
        <v>11</v>
      </c>
      <c r="E20" s="20">
        <v>101</v>
      </c>
      <c r="F20" s="20">
        <v>0</v>
      </c>
      <c r="G20" s="8">
        <v>1</v>
      </c>
    </row>
    <row r="21" spans="1:7" ht="22.5" x14ac:dyDescent="0.25">
      <c r="A21" s="18">
        <v>15</v>
      </c>
      <c r="B21" s="7" t="s">
        <v>30</v>
      </c>
      <c r="C21" s="19">
        <v>45125</v>
      </c>
      <c r="D21" s="7" t="s">
        <v>13</v>
      </c>
      <c r="E21" s="20">
        <v>20640</v>
      </c>
      <c r="F21" s="20">
        <v>20637</v>
      </c>
      <c r="G21" s="20">
        <v>0</v>
      </c>
    </row>
    <row r="22" spans="1:7" ht="22.5" x14ac:dyDescent="0.25">
      <c r="A22" s="18">
        <v>16</v>
      </c>
      <c r="B22" s="7" t="s">
        <v>31</v>
      </c>
      <c r="C22" s="19">
        <v>44701</v>
      </c>
      <c r="D22" s="7" t="s">
        <v>13</v>
      </c>
      <c r="E22" s="20">
        <v>10</v>
      </c>
      <c r="F22" s="20">
        <v>0</v>
      </c>
      <c r="G22" s="20">
        <v>4.9000000000000004</v>
      </c>
    </row>
    <row r="23" spans="1:7" ht="30" customHeight="1" x14ac:dyDescent="0.25">
      <c r="A23" s="18">
        <v>17</v>
      </c>
      <c r="B23" s="7" t="s">
        <v>32</v>
      </c>
      <c r="C23" s="19">
        <v>44965</v>
      </c>
      <c r="D23" s="7" t="s">
        <v>14</v>
      </c>
      <c r="E23" s="20">
        <v>340000</v>
      </c>
      <c r="F23" s="20">
        <v>339996.6</v>
      </c>
      <c r="G23" s="20">
        <v>0</v>
      </c>
    </row>
    <row r="24" spans="1:7" ht="29.25" customHeight="1" x14ac:dyDescent="0.25">
      <c r="A24" s="18">
        <v>18</v>
      </c>
      <c r="B24" s="7" t="s">
        <v>33</v>
      </c>
      <c r="C24" s="19">
        <v>44964</v>
      </c>
      <c r="D24" s="7" t="s">
        <v>14</v>
      </c>
      <c r="E24" s="20">
        <v>30000</v>
      </c>
      <c r="F24" s="20">
        <v>29997</v>
      </c>
      <c r="G24" s="20">
        <v>0</v>
      </c>
    </row>
    <row r="25" spans="1:7" ht="22.5" x14ac:dyDescent="0.25">
      <c r="A25" s="18">
        <v>19</v>
      </c>
      <c r="B25" s="7" t="s">
        <v>34</v>
      </c>
      <c r="C25" s="19">
        <v>44698</v>
      </c>
      <c r="D25" s="7" t="s">
        <v>11</v>
      </c>
      <c r="E25" s="20">
        <v>400000</v>
      </c>
      <c r="F25" s="20">
        <v>99997.5</v>
      </c>
      <c r="G25" s="20">
        <v>2.5</v>
      </c>
    </row>
    <row r="26" spans="1:7" ht="22.5" x14ac:dyDescent="0.25">
      <c r="A26" s="18">
        <v>20</v>
      </c>
      <c r="B26" s="7" t="s">
        <v>35</v>
      </c>
      <c r="C26" s="19">
        <v>44706</v>
      </c>
      <c r="D26" s="7" t="s">
        <v>11</v>
      </c>
      <c r="E26" s="20">
        <v>500000</v>
      </c>
      <c r="F26" s="20">
        <v>99998</v>
      </c>
      <c r="G26" s="20">
        <v>2</v>
      </c>
    </row>
    <row r="27" spans="1:7" ht="22.5" x14ac:dyDescent="0.25">
      <c r="A27" s="18">
        <v>21</v>
      </c>
      <c r="B27" s="7" t="s">
        <v>54</v>
      </c>
      <c r="C27" s="19">
        <v>44435</v>
      </c>
      <c r="D27" s="7" t="s">
        <v>13</v>
      </c>
      <c r="E27" s="20">
        <v>50511</v>
      </c>
      <c r="F27" s="20">
        <v>0</v>
      </c>
      <c r="G27" s="8">
        <v>1</v>
      </c>
    </row>
    <row r="28" spans="1:7" ht="22.5" x14ac:dyDescent="0.25">
      <c r="A28" s="18">
        <v>22</v>
      </c>
      <c r="B28" s="7" t="s">
        <v>37</v>
      </c>
      <c r="C28" s="19">
        <v>44697</v>
      </c>
      <c r="D28" s="7" t="s">
        <v>11</v>
      </c>
      <c r="E28" s="20">
        <v>148040</v>
      </c>
      <c r="F28" s="20">
        <v>72533.645000000004</v>
      </c>
      <c r="G28" s="20">
        <v>4.9000000000000004</v>
      </c>
    </row>
    <row r="29" spans="1:7" ht="22.5" x14ac:dyDescent="0.25">
      <c r="A29" s="18">
        <v>23</v>
      </c>
      <c r="B29" s="7" t="s">
        <v>58</v>
      </c>
      <c r="C29" s="19">
        <v>44391</v>
      </c>
      <c r="D29" s="7" t="s">
        <v>13</v>
      </c>
      <c r="E29" s="20">
        <v>692781</v>
      </c>
      <c r="F29" s="20">
        <v>339156</v>
      </c>
      <c r="G29" s="8">
        <v>1</v>
      </c>
    </row>
    <row r="30" spans="1:7" ht="22.5" x14ac:dyDescent="0.25">
      <c r="A30" s="18">
        <v>24</v>
      </c>
      <c r="B30" s="7" t="s">
        <v>59</v>
      </c>
      <c r="C30" s="19">
        <v>43623</v>
      </c>
      <c r="D30" s="7" t="s">
        <v>11</v>
      </c>
      <c r="E30" s="20">
        <v>3500000</v>
      </c>
      <c r="F30" s="20">
        <v>178499</v>
      </c>
      <c r="G30" s="8">
        <v>1</v>
      </c>
    </row>
    <row r="31" spans="1:7" ht="22.5" x14ac:dyDescent="0.25">
      <c r="A31" s="18">
        <v>25</v>
      </c>
      <c r="B31" s="7" t="s">
        <v>36</v>
      </c>
      <c r="C31" s="19">
        <v>44992</v>
      </c>
      <c r="D31" s="7" t="s">
        <v>11</v>
      </c>
      <c r="E31" s="20">
        <v>352310</v>
      </c>
      <c r="F31" s="20">
        <v>123300</v>
      </c>
      <c r="G31" s="20">
        <v>0</v>
      </c>
    </row>
    <row r="32" spans="1:7" ht="22.5" x14ac:dyDescent="0.25">
      <c r="A32" s="18">
        <v>26</v>
      </c>
      <c r="B32" s="7" t="s">
        <v>38</v>
      </c>
      <c r="C32" s="19">
        <v>44701</v>
      </c>
      <c r="D32" s="7" t="s">
        <v>11</v>
      </c>
      <c r="E32" s="20">
        <v>370610</v>
      </c>
      <c r="F32" s="20">
        <v>124000</v>
      </c>
      <c r="G32" s="20">
        <v>4.9000000000000004</v>
      </c>
    </row>
    <row r="33" spans="1:7" ht="22.5" x14ac:dyDescent="0.25">
      <c r="A33" s="18">
        <v>27</v>
      </c>
      <c r="B33" s="7" t="s">
        <v>39</v>
      </c>
      <c r="C33" s="19">
        <v>44531</v>
      </c>
      <c r="D33" s="7" t="s">
        <v>11</v>
      </c>
      <c r="E33" s="20">
        <v>663267</v>
      </c>
      <c r="F33" s="8">
        <v>324997.5</v>
      </c>
      <c r="G33" s="8">
        <v>1</v>
      </c>
    </row>
    <row r="34" spans="1:7" ht="22.5" x14ac:dyDescent="0.25">
      <c r="A34" s="18">
        <v>28</v>
      </c>
      <c r="B34" s="7" t="s">
        <v>40</v>
      </c>
      <c r="C34" s="19">
        <v>44992</v>
      </c>
      <c r="D34" s="7" t="s">
        <v>11</v>
      </c>
      <c r="E34" s="20">
        <v>428571.43</v>
      </c>
      <c r="F34" s="20">
        <v>209995.1</v>
      </c>
      <c r="G34" s="20">
        <v>4.9000000000000004</v>
      </c>
    </row>
    <row r="35" spans="1:7" ht="22.5" x14ac:dyDescent="0.25">
      <c r="A35" s="18">
        <v>29</v>
      </c>
      <c r="B35" s="7" t="s">
        <v>41</v>
      </c>
      <c r="C35" s="19">
        <v>44704</v>
      </c>
      <c r="D35" s="7" t="s">
        <v>11</v>
      </c>
      <c r="E35" s="20">
        <v>864073.94700000004</v>
      </c>
      <c r="F35" s="20">
        <v>423391.33399999997</v>
      </c>
      <c r="G35" s="20">
        <v>4.9000000000000004</v>
      </c>
    </row>
    <row r="36" spans="1:7" ht="28.5" customHeight="1" x14ac:dyDescent="0.25">
      <c r="A36" s="18">
        <v>30</v>
      </c>
      <c r="B36" s="7" t="s">
        <v>42</v>
      </c>
      <c r="C36" s="19">
        <v>44179</v>
      </c>
      <c r="D36" s="7" t="s">
        <v>14</v>
      </c>
      <c r="E36" s="20">
        <v>179983</v>
      </c>
      <c r="F36" s="8">
        <v>69753.211479999998</v>
      </c>
      <c r="G36" s="8">
        <v>1</v>
      </c>
    </row>
    <row r="37" spans="1:7" ht="26.25" customHeight="1" x14ac:dyDescent="0.25">
      <c r="A37" s="18">
        <v>31</v>
      </c>
      <c r="B37" s="7" t="s">
        <v>43</v>
      </c>
      <c r="C37" s="19">
        <v>44999</v>
      </c>
      <c r="D37" s="7" t="s">
        <v>14</v>
      </c>
      <c r="E37" s="20">
        <v>900001</v>
      </c>
      <c r="F37" s="20">
        <v>0</v>
      </c>
      <c r="G37" s="8">
        <v>1</v>
      </c>
    </row>
    <row r="38" spans="1:7" ht="25.5" customHeight="1" x14ac:dyDescent="0.25">
      <c r="A38" s="18">
        <v>32</v>
      </c>
      <c r="B38" s="7" t="s">
        <v>44</v>
      </c>
      <c r="C38" s="19">
        <v>45261</v>
      </c>
      <c r="D38" s="7" t="s">
        <v>14</v>
      </c>
      <c r="E38" s="20">
        <v>270000</v>
      </c>
      <c r="F38" s="20">
        <v>269998.87599999999</v>
      </c>
      <c r="G38" s="20">
        <v>0</v>
      </c>
    </row>
    <row r="39" spans="1:7" ht="22.5" x14ac:dyDescent="0.25">
      <c r="A39" s="18">
        <v>33</v>
      </c>
      <c r="B39" s="7" t="s">
        <v>60</v>
      </c>
      <c r="C39" s="19">
        <v>42510</v>
      </c>
      <c r="D39" s="7" t="s">
        <v>13</v>
      </c>
      <c r="E39" s="20">
        <v>311628.571</v>
      </c>
      <c r="F39" s="20">
        <v>152697</v>
      </c>
      <c r="G39" s="8">
        <v>1</v>
      </c>
    </row>
    <row r="40" spans="1:7" ht="22.5" x14ac:dyDescent="0.25">
      <c r="A40" s="18">
        <v>34</v>
      </c>
      <c r="B40" s="7" t="s">
        <v>63</v>
      </c>
      <c r="C40" s="19">
        <v>44097</v>
      </c>
      <c r="D40" s="7" t="s">
        <v>11</v>
      </c>
      <c r="E40" s="20">
        <v>100100</v>
      </c>
      <c r="F40" s="20">
        <v>70000</v>
      </c>
      <c r="G40" s="8">
        <v>1</v>
      </c>
    </row>
    <row r="41" spans="1:7" ht="27" customHeight="1" x14ac:dyDescent="0.25">
      <c r="A41" s="18">
        <v>35</v>
      </c>
      <c r="B41" s="7" t="s">
        <v>45</v>
      </c>
      <c r="C41" s="19">
        <v>44999</v>
      </c>
      <c r="D41" s="7" t="s">
        <v>14</v>
      </c>
      <c r="E41" s="20">
        <v>10</v>
      </c>
      <c r="F41" s="20">
        <v>0</v>
      </c>
      <c r="G41" s="20">
        <v>9.9</v>
      </c>
    </row>
    <row r="42" spans="1:7" ht="26.25" customHeight="1" x14ac:dyDescent="0.25">
      <c r="A42" s="18">
        <v>36</v>
      </c>
      <c r="B42" s="7" t="s">
        <v>46</v>
      </c>
      <c r="C42" s="19">
        <v>44992</v>
      </c>
      <c r="D42" s="7" t="s">
        <v>14</v>
      </c>
      <c r="E42" s="20">
        <v>10</v>
      </c>
      <c r="F42" s="20">
        <v>0</v>
      </c>
      <c r="G42" s="20">
        <v>9.9</v>
      </c>
    </row>
    <row r="43" spans="1:7" ht="24" customHeight="1" x14ac:dyDescent="0.25">
      <c r="A43" s="18">
        <v>37</v>
      </c>
      <c r="B43" s="7" t="s">
        <v>47</v>
      </c>
      <c r="C43" s="19">
        <v>45036</v>
      </c>
      <c r="D43" s="7" t="s">
        <v>14</v>
      </c>
      <c r="E43" s="20">
        <v>10</v>
      </c>
      <c r="F43" s="20">
        <v>0</v>
      </c>
      <c r="G43" s="20">
        <v>9.9</v>
      </c>
    </row>
    <row r="44" spans="1:7" ht="25.5" customHeight="1" x14ac:dyDescent="0.25">
      <c r="A44" s="18">
        <v>38</v>
      </c>
      <c r="B44" s="7" t="s">
        <v>48</v>
      </c>
      <c r="C44" s="19">
        <v>44992</v>
      </c>
      <c r="D44" s="7" t="s">
        <v>14</v>
      </c>
      <c r="E44" s="20">
        <v>10</v>
      </c>
      <c r="F44" s="20">
        <v>0</v>
      </c>
      <c r="G44" s="20">
        <v>9.9</v>
      </c>
    </row>
    <row r="45" spans="1:7" ht="22.5" x14ac:dyDescent="0.25">
      <c r="A45" s="18">
        <v>39</v>
      </c>
      <c r="B45" s="7" t="s">
        <v>49</v>
      </c>
      <c r="C45" s="19">
        <v>44701</v>
      </c>
      <c r="D45" s="7" t="s">
        <v>11</v>
      </c>
      <c r="E45" s="20">
        <v>759000</v>
      </c>
      <c r="F45" s="8">
        <v>370995.1</v>
      </c>
      <c r="G45" s="20">
        <v>4.9000000000000004</v>
      </c>
    </row>
    <row r="46" spans="1:7" ht="22.5" x14ac:dyDescent="0.25">
      <c r="A46" s="18">
        <v>40</v>
      </c>
      <c r="B46" s="7" t="s">
        <v>50</v>
      </c>
      <c r="C46" s="19">
        <v>44680</v>
      </c>
      <c r="D46" s="7" t="s">
        <v>11</v>
      </c>
      <c r="E46" s="20">
        <v>13243858.756999999</v>
      </c>
      <c r="F46" s="20">
        <v>0</v>
      </c>
      <c r="G46" s="8">
        <v>1</v>
      </c>
    </row>
    <row r="47" spans="1:7" x14ac:dyDescent="0.25">
      <c r="A47" s="18">
        <v>41</v>
      </c>
      <c r="B47" s="7" t="s">
        <v>61</v>
      </c>
      <c r="C47" s="19">
        <v>42299</v>
      </c>
      <c r="D47" s="7" t="s">
        <v>15</v>
      </c>
      <c r="E47" s="20">
        <v>5000</v>
      </c>
      <c r="F47" s="20">
        <v>0</v>
      </c>
      <c r="G47" s="8">
        <v>1</v>
      </c>
    </row>
    <row r="48" spans="1:7" ht="22.5" x14ac:dyDescent="0.25">
      <c r="A48" s="18">
        <v>42</v>
      </c>
      <c r="B48" s="7" t="s">
        <v>51</v>
      </c>
      <c r="C48" s="19">
        <v>44697</v>
      </c>
      <c r="D48" s="7" t="s">
        <v>11</v>
      </c>
      <c r="E48" s="20">
        <v>10</v>
      </c>
      <c r="F48" s="20">
        <v>0</v>
      </c>
      <c r="G48" s="20">
        <v>4.9000000000000004</v>
      </c>
    </row>
    <row r="49" spans="1:7" ht="22.5" x14ac:dyDescent="0.25">
      <c r="A49" s="18">
        <v>43</v>
      </c>
      <c r="B49" s="7" t="s">
        <v>62</v>
      </c>
      <c r="C49" s="19">
        <v>43852</v>
      </c>
      <c r="D49" s="7" t="s">
        <v>13</v>
      </c>
      <c r="E49" s="20">
        <v>130011</v>
      </c>
      <c r="F49" s="20">
        <v>0</v>
      </c>
      <c r="G49" s="8">
        <v>1</v>
      </c>
    </row>
    <row r="50" spans="1:7" ht="22.5" x14ac:dyDescent="0.25">
      <c r="A50" s="18">
        <v>44</v>
      </c>
      <c r="B50" s="7" t="s">
        <v>52</v>
      </c>
      <c r="C50" s="19">
        <v>44697</v>
      </c>
      <c r="D50" s="7" t="s">
        <v>11</v>
      </c>
      <c r="E50" s="20">
        <v>10</v>
      </c>
      <c r="F50" s="20">
        <v>0</v>
      </c>
      <c r="G50" s="20">
        <v>4.9000000000000004</v>
      </c>
    </row>
    <row r="51" spans="1:7" ht="22.5" x14ac:dyDescent="0.25">
      <c r="A51" s="18">
        <v>45</v>
      </c>
      <c r="B51" s="7" t="s">
        <v>53</v>
      </c>
      <c r="C51" s="19">
        <v>44021</v>
      </c>
      <c r="D51" s="7" t="s">
        <v>11</v>
      </c>
      <c r="E51" s="20">
        <v>747048.255</v>
      </c>
      <c r="F51" s="8">
        <v>366048.255</v>
      </c>
      <c r="G51" s="8">
        <v>1</v>
      </c>
    </row>
    <row r="52" spans="1:7" s="14" customFormat="1" ht="10.5" x14ac:dyDescent="0.15">
      <c r="A52" s="9"/>
      <c r="B52" s="10" t="s">
        <v>16</v>
      </c>
      <c r="C52" s="11"/>
      <c r="D52" s="10"/>
      <c r="E52" s="12">
        <f>SUM(E7:E51)</f>
        <v>36896056.548900001</v>
      </c>
      <c r="F52" s="13">
        <f>SUM(F7:F51)</f>
        <v>4863241.7763799997</v>
      </c>
      <c r="G52" s="13">
        <f>SUM(G7:G51)</f>
        <v>456.83399999999972</v>
      </c>
    </row>
    <row r="53" spans="1:7" ht="12.75" customHeight="1" x14ac:dyDescent="0.25">
      <c r="A53" s="27" t="s">
        <v>17</v>
      </c>
      <c r="B53" s="27"/>
      <c r="C53" s="27"/>
      <c r="D53" s="27"/>
      <c r="E53" s="27"/>
      <c r="F53" s="27"/>
      <c r="G53" s="27"/>
    </row>
    <row r="54" spans="1:7" x14ac:dyDescent="0.25">
      <c r="A54" s="18">
        <v>1</v>
      </c>
      <c r="B54" s="7" t="s">
        <v>54</v>
      </c>
      <c r="C54" s="19">
        <v>44435</v>
      </c>
      <c r="D54" s="21" t="s">
        <v>66</v>
      </c>
      <c r="E54" s="22">
        <v>50511</v>
      </c>
      <c r="F54" s="20">
        <v>48518.6</v>
      </c>
      <c r="G54" s="8">
        <v>0</v>
      </c>
    </row>
    <row r="55" spans="1:7" ht="22.5" x14ac:dyDescent="0.25">
      <c r="A55" s="18">
        <v>2</v>
      </c>
      <c r="B55" s="7" t="s">
        <v>38</v>
      </c>
      <c r="C55" s="19">
        <v>44701</v>
      </c>
      <c r="D55" s="21" t="s">
        <v>11</v>
      </c>
      <c r="E55" s="22">
        <v>370610</v>
      </c>
      <c r="F55" s="20">
        <v>167489</v>
      </c>
      <c r="G55" s="8">
        <v>0</v>
      </c>
    </row>
    <row r="56" spans="1:7" ht="22.5" x14ac:dyDescent="0.25">
      <c r="A56" s="18">
        <v>3</v>
      </c>
      <c r="B56" s="7" t="s">
        <v>63</v>
      </c>
      <c r="C56" s="19">
        <v>44097</v>
      </c>
      <c r="D56" s="21" t="s">
        <v>11</v>
      </c>
      <c r="E56" s="22">
        <v>100100</v>
      </c>
      <c r="F56" s="20">
        <v>49000</v>
      </c>
      <c r="G56" s="8">
        <v>0</v>
      </c>
    </row>
    <row r="57" spans="1:7" ht="22.5" x14ac:dyDescent="0.25">
      <c r="A57" s="18">
        <v>4</v>
      </c>
      <c r="B57" s="7" t="s">
        <v>62</v>
      </c>
      <c r="C57" s="19">
        <v>43852</v>
      </c>
      <c r="D57" s="21" t="s">
        <v>11</v>
      </c>
      <c r="E57" s="22">
        <v>130011</v>
      </c>
      <c r="F57" s="20">
        <v>25533.1</v>
      </c>
      <c r="G57" s="8">
        <v>0</v>
      </c>
    </row>
    <row r="58" spans="1:7" x14ac:dyDescent="0.25">
      <c r="A58" s="23"/>
      <c r="B58" s="24" t="s">
        <v>16</v>
      </c>
      <c r="C58" s="19"/>
      <c r="D58" s="24"/>
      <c r="E58" s="16">
        <f>SUM(E54:E57)</f>
        <v>651232</v>
      </c>
      <c r="F58" s="13">
        <f>SUM(F54:F57)</f>
        <v>290540.69999999995</v>
      </c>
      <c r="G58" s="13">
        <f>SUM(G54:G57)</f>
        <v>0</v>
      </c>
    </row>
    <row r="60" spans="1:7" x14ac:dyDescent="0.25">
      <c r="B60" s="17"/>
      <c r="D60" s="2" t="s">
        <v>18</v>
      </c>
    </row>
  </sheetData>
  <mergeCells count="10">
    <mergeCell ref="A2:G2"/>
    <mergeCell ref="F4:G4"/>
    <mergeCell ref="A6:G6"/>
    <mergeCell ref="A53:G53"/>
    <mergeCell ref="A4:A5"/>
    <mergeCell ref="B4:B5"/>
    <mergeCell ref="C4:C5"/>
    <mergeCell ref="D4:D5"/>
    <mergeCell ref="E4:E5"/>
    <mergeCell ref="F3:G3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Куракина</dc:creator>
  <cp:lastModifiedBy>Горюнова Е.А.</cp:lastModifiedBy>
  <cp:revision>7</cp:revision>
  <cp:lastPrinted>2024-06-24T16:00:43Z</cp:lastPrinted>
  <dcterms:created xsi:type="dcterms:W3CDTF">2024-04-09T14:19:20Z</dcterms:created>
  <dcterms:modified xsi:type="dcterms:W3CDTF">2024-07-24T08:26:12Z</dcterms:modified>
  <dc:language>ru-RU</dc:language>
</cp:coreProperties>
</file>